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/>
  </bookViews>
  <sheets>
    <sheet name="16-12-2020" sheetId="3" r:id="rId1"/>
    <sheet name="17-12-2020" sheetId="4" r:id="rId2"/>
    <sheet name="18-12-2020" sheetId="5" r:id="rId3"/>
    <sheet name="21-12-2020" sheetId="6" r:id="rId4"/>
    <sheet name="22-12-2020" sheetId="7" r:id="rId5"/>
  </sheets>
  <definedNames>
    <definedName name="_xlnm._FilterDatabase" localSheetId="0" hidden="1">'16-12-2020'!$A$1:$X$24</definedName>
  </definedNames>
  <calcPr calcId="124519"/>
</workbook>
</file>

<file path=xl/calcChain.xml><?xml version="1.0" encoding="utf-8"?>
<calcChain xmlns="http://schemas.openxmlformats.org/spreadsheetml/2006/main">
  <c r="A5" i="7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4"/>
  <c r="A3"/>
  <c r="A6" i="6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5"/>
  <c r="A4"/>
  <c r="A3"/>
  <c r="A3" i="5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5" i="4" l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4"/>
  <c r="A3"/>
  <c r="A3" i="3" l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</calcChain>
</file>

<file path=xl/sharedStrings.xml><?xml version="1.0" encoding="utf-8"?>
<sst xmlns="http://schemas.openxmlformats.org/spreadsheetml/2006/main" count="1451" uniqueCount="80">
  <si>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</si>
  <si>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</si>
  <si>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</si>
  <si>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</si>
  <si>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</si>
  <si>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</si>
  <si>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</si>
  <si>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</si>
  <si>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</si>
  <si>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</si>
  <si>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</si>
  <si>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</si>
  <si>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</si>
  <si>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</si>
  <si>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</si>
  <si>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</si>
  <si>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</si>
  <si>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</si>
  <si>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</si>
  <si>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</si>
  <si>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</si>
  <si>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</si>
  <si>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</si>
  <si>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</si>
  <si>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TREPS - 17DEC2020</t>
  </si>
  <si>
    <t>TREPS</t>
  </si>
  <si>
    <t>UNRATED</t>
  </si>
  <si>
    <t>Buy</t>
  </si>
  <si>
    <t>Not Applicable</t>
  </si>
  <si>
    <t>IDBI Mutual Fund</t>
  </si>
  <si>
    <t>IDBI NIFTY INDEX FUND</t>
  </si>
  <si>
    <t>Open Ended</t>
  </si>
  <si>
    <t>Secondary Market Trade</t>
  </si>
  <si>
    <t>IDBI LIQUID FUND</t>
  </si>
  <si>
    <t>IDBI ULTRA SHORT TERM FUND</t>
  </si>
  <si>
    <t>IDBI NIFTY JUNIOR INDEX FUND</t>
  </si>
  <si>
    <t>IDBI Equity Savings Fund</t>
  </si>
  <si>
    <t>IDBI SHORT TERM BOND FUND</t>
  </si>
  <si>
    <t>IDBI Gold ETF Fund</t>
  </si>
  <si>
    <t>IDBI DYNAMIC BOND FUND</t>
  </si>
  <si>
    <t>IDBI INDIA TOP 100 EQUITY FUND</t>
  </si>
  <si>
    <t>IDBI GOLD FUND</t>
  </si>
  <si>
    <t>IDBI GILT FUND</t>
  </si>
  <si>
    <t>IDBI Equity Advantage Fund</t>
  </si>
  <si>
    <t>IDBI Credit Risk Fund</t>
  </si>
  <si>
    <t>IDBI DIVERSIFIED EQUITY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</si>
  <si>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</si>
  <si>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</si>
  <si>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</si>
  <si>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</si>
  <si>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</si>
  <si>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</si>
  <si>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</si>
  <si>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</si>
  <si>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IDBI HEALTHCARE FUND</t>
  </si>
  <si>
    <t>TREPS - 18DEC2020</t>
  </si>
  <si>
    <t>HDFC Ltd CP (24 FEB 2021)</t>
  </si>
  <si>
    <t>INE001A14WK6</t>
  </si>
  <si>
    <t>Commercial Paper</t>
  </si>
  <si>
    <t>CRISIL A1+</t>
  </si>
  <si>
    <t xml:space="preserve">CRISIL </t>
  </si>
  <si>
    <t>Listed</t>
  </si>
  <si>
    <t>Infina Finance Pvt Ltd CP (24 DEC 2020)</t>
  </si>
  <si>
    <t>INE879F14CZ4</t>
  </si>
  <si>
    <t>Awaiting Listing</t>
  </si>
  <si>
    <t>Primary Market Trade</t>
  </si>
  <si>
    <t>Bajaj Finance Limited CP (24 DEC 2020)</t>
  </si>
  <si>
    <t>INE296A14RC9</t>
  </si>
  <si>
    <t>TREPS - 21DEC2020</t>
  </si>
  <si>
    <t>TREPS - 22DEC2020</t>
  </si>
  <si>
    <t>NTPC Limited CP (22 DEC 2020)</t>
  </si>
  <si>
    <t>INE733E14922</t>
  </si>
  <si>
    <t>ICRA A1+</t>
  </si>
  <si>
    <t xml:space="preserve">ICRA </t>
  </si>
  <si>
    <t>TREPS - 23DEC2020</t>
  </si>
  <si>
    <t>ONGC LTD CP (24 DEC 2020)</t>
  </si>
  <si>
    <t>INE213A14261</t>
  </si>
  <si>
    <t>CARE A1+</t>
  </si>
  <si>
    <t xml:space="preserve">CARE 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</si>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</sst>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0.0000%"/>
    <numFmt numFmtId="166" formatCode="#,##0.000000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5" fontId="1" fillId="0" borderId="1" xfId="1" applyNumberFormat="1" applyFont="1" applyFill="1" applyBorder="1" applyAlignment="1">
      <alignment horizontal="right"/>
    </xf>
    <xf numFmtId="15" fontId="0" fillId="0" borderId="0" xfId="2" applyNumberFormat="1" applyFont="1"/>
    <xf numFmtId="15" fontId="0" fillId="0" borderId="1" xfId="2" applyNumberFormat="1" applyFont="1" applyBorder="1"/>
    <xf numFmtId="15" fontId="0" fillId="0" borderId="1" xfId="2" applyNumberFormat="1" applyFont="1" applyFill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7" fontId="1" fillId="0" borderId="1" xfId="1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3"/>
  <sheetViews>
    <sheetView tabSelected="1" topLeftCell="J1" workbookViewId="0">
      <selection activeCell="K18" sqref="K18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24</v>
      </c>
      <c r="C2" s="6" t="s">
        <v>79</v>
      </c>
      <c r="D2" s="6" t="s">
        <v>25</v>
      </c>
      <c r="E2" s="6" t="s">
        <v>26</v>
      </c>
      <c r="F2" s="15" t="s">
        <v>26</v>
      </c>
      <c r="G2" s="19" t="s">
        <v>27</v>
      </c>
      <c r="H2" s="7" t="s">
        <v>28</v>
      </c>
      <c r="I2" s="16" t="s">
        <v>29</v>
      </c>
      <c r="J2" s="16" t="s">
        <v>30</v>
      </c>
      <c r="K2" s="16" t="s">
        <v>31</v>
      </c>
      <c r="L2" s="33">
        <v>44182</v>
      </c>
      <c r="M2" s="32">
        <v>1</v>
      </c>
      <c r="N2" s="34">
        <v>44182</v>
      </c>
      <c r="O2" s="35">
        <v>44181</v>
      </c>
      <c r="P2" s="36">
        <v>44181</v>
      </c>
      <c r="Q2" s="25">
        <v>45234.84</v>
      </c>
      <c r="R2" s="4">
        <v>100</v>
      </c>
      <c r="S2" s="28">
        <v>99.991228000000007</v>
      </c>
      <c r="T2" s="24">
        <v>0</v>
      </c>
      <c r="U2" s="24">
        <v>45.234839999999998</v>
      </c>
      <c r="V2" s="31">
        <v>3.2020300599999996E-2</v>
      </c>
      <c r="W2" s="31">
        <v>3.2020300599999996E-2</v>
      </c>
      <c r="X2" s="4" t="s">
        <v>32</v>
      </c>
    </row>
    <row r="3" spans="1:24" s="2" customFormat="1">
      <c r="A3" s="17">
        <f t="shared" ref="A3:A24" si="0">+A2+1</f>
        <v>2</v>
      </c>
      <c r="B3" s="6" t="s">
        <v>24</v>
      </c>
      <c r="C3" s="6" t="s">
        <v>79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33</v>
      </c>
      <c r="K3" s="16" t="s">
        <v>31</v>
      </c>
      <c r="L3" s="33">
        <v>44182</v>
      </c>
      <c r="M3" s="32">
        <v>1</v>
      </c>
      <c r="N3" s="34">
        <v>44182</v>
      </c>
      <c r="O3" s="35">
        <v>44181</v>
      </c>
      <c r="P3" s="36">
        <v>44181</v>
      </c>
      <c r="Q3" s="25">
        <v>33427580.550000001</v>
      </c>
      <c r="R3" s="4">
        <v>100</v>
      </c>
      <c r="S3" s="28">
        <v>99.991228000000007</v>
      </c>
      <c r="T3" s="24">
        <v>0</v>
      </c>
      <c r="U3" s="24">
        <v>33427.580549999999</v>
      </c>
      <c r="V3" s="31">
        <v>3.2020300599999996E-2</v>
      </c>
      <c r="W3" s="31">
        <v>3.2020300599999996E-2</v>
      </c>
      <c r="X3" s="4" t="s">
        <v>32</v>
      </c>
    </row>
    <row r="4" spans="1:24" s="2" customFormat="1">
      <c r="A4" s="17">
        <f t="shared" si="0"/>
        <v>3</v>
      </c>
      <c r="B4" s="6" t="s">
        <v>24</v>
      </c>
      <c r="C4" s="6" t="s">
        <v>79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34</v>
      </c>
      <c r="K4" s="16" t="s">
        <v>31</v>
      </c>
      <c r="L4" s="33">
        <v>44182</v>
      </c>
      <c r="M4" s="32">
        <v>1</v>
      </c>
      <c r="N4" s="34">
        <v>44182</v>
      </c>
      <c r="O4" s="35">
        <v>44181</v>
      </c>
      <c r="P4" s="36">
        <v>44181</v>
      </c>
      <c r="Q4" s="25">
        <v>14738580.439999999</v>
      </c>
      <c r="R4" s="4">
        <v>100</v>
      </c>
      <c r="S4" s="28">
        <v>99.991228000000007</v>
      </c>
      <c r="T4" s="24">
        <v>0</v>
      </c>
      <c r="U4" s="24">
        <v>14738.58044</v>
      </c>
      <c r="V4" s="31">
        <v>3.2020300599999996E-2</v>
      </c>
      <c r="W4" s="31">
        <v>3.2020300599999996E-2</v>
      </c>
      <c r="X4" s="4" t="s">
        <v>32</v>
      </c>
    </row>
    <row r="5" spans="1:24" s="2" customFormat="1">
      <c r="A5" s="17">
        <f t="shared" si="0"/>
        <v>4</v>
      </c>
      <c r="B5" s="6" t="s">
        <v>24</v>
      </c>
      <c r="C5" s="6" t="s">
        <v>79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35</v>
      </c>
      <c r="K5" s="16" t="s">
        <v>31</v>
      </c>
      <c r="L5" s="33">
        <v>44182</v>
      </c>
      <c r="M5" s="32">
        <v>1</v>
      </c>
      <c r="N5" s="34">
        <v>44182</v>
      </c>
      <c r="O5" s="35">
        <v>44181</v>
      </c>
      <c r="P5" s="36">
        <v>44181</v>
      </c>
      <c r="Q5" s="25">
        <v>11192.25</v>
      </c>
      <c r="R5" s="4">
        <v>100</v>
      </c>
      <c r="S5" s="28">
        <v>99.991228000000007</v>
      </c>
      <c r="T5" s="24">
        <v>0</v>
      </c>
      <c r="U5" s="24">
        <v>11.19225</v>
      </c>
      <c r="V5" s="31">
        <v>3.2020300599999996E-2</v>
      </c>
      <c r="W5" s="31">
        <v>3.2020300599999996E-2</v>
      </c>
      <c r="X5" s="4" t="s">
        <v>32</v>
      </c>
    </row>
    <row r="6" spans="1:24" s="2" customFormat="1">
      <c r="A6" s="17">
        <f t="shared" si="0"/>
        <v>5</v>
      </c>
      <c r="B6" s="6" t="s">
        <v>24</v>
      </c>
      <c r="C6" s="6" t="s">
        <v>79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36</v>
      </c>
      <c r="K6" s="16" t="s">
        <v>31</v>
      </c>
      <c r="L6" s="33">
        <v>44182</v>
      </c>
      <c r="M6" s="32">
        <v>1</v>
      </c>
      <c r="N6" s="34">
        <v>44182</v>
      </c>
      <c r="O6" s="35">
        <v>44181</v>
      </c>
      <c r="P6" s="36">
        <v>44181</v>
      </c>
      <c r="Q6" s="25">
        <v>94.68</v>
      </c>
      <c r="R6" s="4">
        <v>100</v>
      </c>
      <c r="S6" s="28">
        <v>99.991228000000007</v>
      </c>
      <c r="T6" s="24">
        <v>0</v>
      </c>
      <c r="U6" s="24">
        <v>9.468E-2</v>
      </c>
      <c r="V6" s="31">
        <v>3.2020300599999996E-2</v>
      </c>
      <c r="W6" s="31">
        <v>3.2020300599999996E-2</v>
      </c>
      <c r="X6" s="4" t="s">
        <v>32</v>
      </c>
    </row>
    <row r="7" spans="1:24" s="2" customFormat="1">
      <c r="A7" s="17">
        <f t="shared" si="0"/>
        <v>6</v>
      </c>
      <c r="B7" s="6" t="s">
        <v>24</v>
      </c>
      <c r="C7" s="6" t="s">
        <v>79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37</v>
      </c>
      <c r="K7" s="16" t="s">
        <v>31</v>
      </c>
      <c r="L7" s="33">
        <v>44182</v>
      </c>
      <c r="M7" s="32">
        <v>1</v>
      </c>
      <c r="N7" s="34">
        <v>44182</v>
      </c>
      <c r="O7" s="35">
        <v>44181</v>
      </c>
      <c r="P7" s="36">
        <v>44181</v>
      </c>
      <c r="Q7" s="25">
        <v>521886.25</v>
      </c>
      <c r="R7" s="4">
        <v>100</v>
      </c>
      <c r="S7" s="28">
        <v>99.991228000000007</v>
      </c>
      <c r="T7" s="24">
        <v>0</v>
      </c>
      <c r="U7" s="24">
        <v>521.88625000000002</v>
      </c>
      <c r="V7" s="31">
        <v>3.2020300599999996E-2</v>
      </c>
      <c r="W7" s="31">
        <v>3.2020300599999996E-2</v>
      </c>
      <c r="X7" s="4" t="s">
        <v>32</v>
      </c>
    </row>
    <row r="8" spans="1:24" s="2" customFormat="1">
      <c r="A8" s="17">
        <f t="shared" si="0"/>
        <v>7</v>
      </c>
      <c r="B8" s="6" t="s">
        <v>24</v>
      </c>
      <c r="C8" s="6" t="s">
        <v>79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38</v>
      </c>
      <c r="K8" s="16" t="s">
        <v>31</v>
      </c>
      <c r="L8" s="33">
        <v>44182</v>
      </c>
      <c r="M8" s="32">
        <v>1</v>
      </c>
      <c r="N8" s="34">
        <v>44182</v>
      </c>
      <c r="O8" s="35">
        <v>44181</v>
      </c>
      <c r="P8" s="36">
        <v>44181</v>
      </c>
      <c r="Q8" s="25">
        <v>64666.95</v>
      </c>
      <c r="R8" s="4">
        <v>100</v>
      </c>
      <c r="S8" s="28">
        <v>99.991228000000007</v>
      </c>
      <c r="T8" s="24">
        <v>0</v>
      </c>
      <c r="U8" s="24">
        <v>64.66695</v>
      </c>
      <c r="V8" s="31">
        <v>3.2020300599999996E-2</v>
      </c>
      <c r="W8" s="31">
        <v>3.2020300599999996E-2</v>
      </c>
      <c r="X8" s="4" t="s">
        <v>32</v>
      </c>
    </row>
    <row r="9" spans="1:24" s="2" customFormat="1">
      <c r="A9" s="17">
        <f t="shared" si="0"/>
        <v>8</v>
      </c>
      <c r="B9" s="6" t="s">
        <v>24</v>
      </c>
      <c r="C9" s="6" t="s">
        <v>79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39</v>
      </c>
      <c r="K9" s="16" t="s">
        <v>31</v>
      </c>
      <c r="L9" s="33">
        <v>44182</v>
      </c>
      <c r="M9" s="32">
        <v>1</v>
      </c>
      <c r="N9" s="34">
        <v>44182</v>
      </c>
      <c r="O9" s="35">
        <v>44181</v>
      </c>
      <c r="P9" s="36">
        <v>44181</v>
      </c>
      <c r="Q9" s="25">
        <v>7695.65</v>
      </c>
      <c r="R9" s="4">
        <v>100</v>
      </c>
      <c r="S9" s="28">
        <v>99.991228000000007</v>
      </c>
      <c r="T9" s="24">
        <v>0</v>
      </c>
      <c r="U9" s="24">
        <v>7.6956499999999997</v>
      </c>
      <c r="V9" s="31">
        <v>3.2020300599999996E-2</v>
      </c>
      <c r="W9" s="31">
        <v>3.2020300599999996E-2</v>
      </c>
      <c r="X9" s="4" t="s">
        <v>32</v>
      </c>
    </row>
    <row r="10" spans="1:24" s="2" customFormat="1">
      <c r="A10" s="17">
        <f t="shared" si="0"/>
        <v>9</v>
      </c>
      <c r="B10" s="6" t="s">
        <v>24</v>
      </c>
      <c r="C10" s="6" t="s">
        <v>79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40</v>
      </c>
      <c r="K10" s="16" t="s">
        <v>31</v>
      </c>
      <c r="L10" s="33">
        <v>44182</v>
      </c>
      <c r="M10" s="32">
        <v>1</v>
      </c>
      <c r="N10" s="34">
        <v>44182</v>
      </c>
      <c r="O10" s="35">
        <v>44181</v>
      </c>
      <c r="P10" s="36">
        <v>44181</v>
      </c>
      <c r="Q10" s="25">
        <v>489496.38</v>
      </c>
      <c r="R10" s="4">
        <v>100</v>
      </c>
      <c r="S10" s="28">
        <v>99.991228000000007</v>
      </c>
      <c r="T10" s="24">
        <v>0</v>
      </c>
      <c r="U10" s="24">
        <v>489.49637999999999</v>
      </c>
      <c r="V10" s="31">
        <v>3.2020300599999996E-2</v>
      </c>
      <c r="W10" s="31">
        <v>3.2020300599999996E-2</v>
      </c>
      <c r="X10" s="4" t="s">
        <v>32</v>
      </c>
    </row>
    <row r="11" spans="1:24" s="2" customFormat="1">
      <c r="A11" s="17">
        <f t="shared" si="0"/>
        <v>10</v>
      </c>
      <c r="B11" s="6" t="s">
        <v>24</v>
      </c>
      <c r="C11" s="6" t="s">
        <v>79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41</v>
      </c>
      <c r="K11" s="16" t="s">
        <v>31</v>
      </c>
      <c r="L11" s="33">
        <v>44182</v>
      </c>
      <c r="M11" s="32">
        <v>1</v>
      </c>
      <c r="N11" s="34">
        <v>44182</v>
      </c>
      <c r="O11" s="35">
        <v>44181</v>
      </c>
      <c r="P11" s="36">
        <v>44181</v>
      </c>
      <c r="Q11" s="25">
        <v>7853.71</v>
      </c>
      <c r="R11" s="4">
        <v>100</v>
      </c>
      <c r="S11" s="28">
        <v>99.991228000000007</v>
      </c>
      <c r="T11" s="24">
        <v>0</v>
      </c>
      <c r="U11" s="24">
        <v>7.8537100000000004</v>
      </c>
      <c r="V11" s="31">
        <v>3.2020300599999996E-2</v>
      </c>
      <c r="W11" s="31">
        <v>3.2020300599999996E-2</v>
      </c>
      <c r="X11" s="4" t="s">
        <v>32</v>
      </c>
    </row>
    <row r="12" spans="1:24" s="2" customFormat="1">
      <c r="A12" s="17">
        <f t="shared" si="0"/>
        <v>11</v>
      </c>
      <c r="B12" s="6" t="s">
        <v>24</v>
      </c>
      <c r="C12" s="6" t="s">
        <v>79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42</v>
      </c>
      <c r="K12" s="16" t="s">
        <v>31</v>
      </c>
      <c r="L12" s="33">
        <v>44182</v>
      </c>
      <c r="M12" s="32">
        <v>1</v>
      </c>
      <c r="N12" s="34">
        <v>44182</v>
      </c>
      <c r="O12" s="35">
        <v>44181</v>
      </c>
      <c r="P12" s="36">
        <v>44181</v>
      </c>
      <c r="Q12" s="25">
        <v>132734.42000000001</v>
      </c>
      <c r="R12" s="4">
        <v>100</v>
      </c>
      <c r="S12" s="28">
        <v>99.991228000000007</v>
      </c>
      <c r="T12" s="24">
        <v>0</v>
      </c>
      <c r="U12" s="24">
        <v>132.73442</v>
      </c>
      <c r="V12" s="31">
        <v>3.2020300599999996E-2</v>
      </c>
      <c r="W12" s="31">
        <v>3.2020300599999996E-2</v>
      </c>
      <c r="X12" s="4" t="s">
        <v>32</v>
      </c>
    </row>
    <row r="13" spans="1:24" s="2" customFormat="1">
      <c r="A13" s="17">
        <f t="shared" si="0"/>
        <v>12</v>
      </c>
      <c r="B13" s="6" t="s">
        <v>24</v>
      </c>
      <c r="C13" s="6" t="s">
        <v>79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43</v>
      </c>
      <c r="K13" s="16" t="s">
        <v>31</v>
      </c>
      <c r="L13" s="33">
        <v>44182</v>
      </c>
      <c r="M13" s="32">
        <v>1</v>
      </c>
      <c r="N13" s="34">
        <v>44182</v>
      </c>
      <c r="O13" s="35">
        <v>44181</v>
      </c>
      <c r="P13" s="36">
        <v>44181</v>
      </c>
      <c r="Q13" s="25">
        <v>286808.90999999997</v>
      </c>
      <c r="R13" s="4">
        <v>100</v>
      </c>
      <c r="S13" s="28">
        <v>99.991228000000007</v>
      </c>
      <c r="T13" s="24">
        <v>0</v>
      </c>
      <c r="U13" s="24">
        <v>286.80891000000003</v>
      </c>
      <c r="V13" s="31">
        <v>3.2020300599999996E-2</v>
      </c>
      <c r="W13" s="31">
        <v>3.2020300599999996E-2</v>
      </c>
      <c r="X13" s="4" t="s">
        <v>32</v>
      </c>
    </row>
    <row r="14" spans="1:24" s="2" customFormat="1">
      <c r="A14" s="17">
        <f t="shared" si="0"/>
        <v>13</v>
      </c>
      <c r="B14" s="6" t="s">
        <v>24</v>
      </c>
      <c r="C14" s="6" t="s">
        <v>79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44</v>
      </c>
      <c r="K14" s="16" t="s">
        <v>31</v>
      </c>
      <c r="L14" s="33">
        <v>44182</v>
      </c>
      <c r="M14" s="32">
        <v>1</v>
      </c>
      <c r="N14" s="34">
        <v>44182</v>
      </c>
      <c r="O14" s="35">
        <v>44181</v>
      </c>
      <c r="P14" s="36">
        <v>44181</v>
      </c>
      <c r="Q14" s="25">
        <v>47109.55</v>
      </c>
      <c r="R14" s="4">
        <v>100</v>
      </c>
      <c r="S14" s="28">
        <v>99.991228000000007</v>
      </c>
      <c r="T14" s="24">
        <v>0</v>
      </c>
      <c r="U14" s="24">
        <v>47.109549999999999</v>
      </c>
      <c r="V14" s="31">
        <v>3.2020300599999996E-2</v>
      </c>
      <c r="W14" s="31">
        <v>3.2020300599999996E-2</v>
      </c>
      <c r="X14" s="4" t="s">
        <v>32</v>
      </c>
    </row>
    <row r="15" spans="1:24" s="2" customFormat="1">
      <c r="A15" s="17">
        <f t="shared" si="0"/>
        <v>14</v>
      </c>
      <c r="B15" s="6" t="s">
        <v>24</v>
      </c>
      <c r="C15" s="6" t="s">
        <v>79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45</v>
      </c>
      <c r="K15" s="16" t="s">
        <v>31</v>
      </c>
      <c r="L15" s="33">
        <v>44182</v>
      </c>
      <c r="M15" s="32">
        <v>1</v>
      </c>
      <c r="N15" s="34">
        <v>44182</v>
      </c>
      <c r="O15" s="35">
        <v>44181</v>
      </c>
      <c r="P15" s="36">
        <v>44181</v>
      </c>
      <c r="Q15" s="25">
        <v>527452.30000000005</v>
      </c>
      <c r="R15" s="4">
        <v>100</v>
      </c>
      <c r="S15" s="28">
        <v>99.991228000000007</v>
      </c>
      <c r="T15" s="24">
        <v>0</v>
      </c>
      <c r="U15" s="24">
        <v>527.45230000000004</v>
      </c>
      <c r="V15" s="31">
        <v>3.2020300599999996E-2</v>
      </c>
      <c r="W15" s="31">
        <v>3.2020300599999996E-2</v>
      </c>
      <c r="X15" s="4" t="s">
        <v>32</v>
      </c>
    </row>
    <row r="16" spans="1:24" s="2" customFormat="1">
      <c r="A16" s="17">
        <f t="shared" si="0"/>
        <v>15</v>
      </c>
      <c r="B16" s="6" t="s">
        <v>24</v>
      </c>
      <c r="C16" s="6" t="s">
        <v>79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46</v>
      </c>
      <c r="K16" s="16" t="s">
        <v>31</v>
      </c>
      <c r="L16" s="33">
        <v>44182</v>
      </c>
      <c r="M16" s="32">
        <v>1</v>
      </c>
      <c r="N16" s="34">
        <v>44182</v>
      </c>
      <c r="O16" s="35">
        <v>44181</v>
      </c>
      <c r="P16" s="36">
        <v>44181</v>
      </c>
      <c r="Q16" s="25">
        <v>86170.09</v>
      </c>
      <c r="R16" s="4">
        <v>100</v>
      </c>
      <c r="S16" s="28">
        <v>99.991228000000007</v>
      </c>
      <c r="T16" s="24">
        <v>0</v>
      </c>
      <c r="U16" s="24">
        <v>86.170090000000002</v>
      </c>
      <c r="V16" s="31">
        <v>3.2020300599999996E-2</v>
      </c>
      <c r="W16" s="31">
        <v>3.2020300599999996E-2</v>
      </c>
      <c r="X16" s="4" t="s">
        <v>32</v>
      </c>
    </row>
    <row r="17" spans="1:24" s="2" customFormat="1">
      <c r="A17" s="17">
        <f t="shared" si="0"/>
        <v>16</v>
      </c>
      <c r="B17" s="6" t="s">
        <v>24</v>
      </c>
      <c r="C17" s="6" t="s">
        <v>79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47</v>
      </c>
      <c r="K17" s="16" t="s">
        <v>31</v>
      </c>
      <c r="L17" s="33">
        <v>44182</v>
      </c>
      <c r="M17" s="32">
        <v>1</v>
      </c>
      <c r="N17" s="34">
        <v>44182</v>
      </c>
      <c r="O17" s="35">
        <v>44181</v>
      </c>
      <c r="P17" s="36">
        <v>44181</v>
      </c>
      <c r="Q17" s="25">
        <v>348043.18</v>
      </c>
      <c r="R17" s="4">
        <v>100</v>
      </c>
      <c r="S17" s="28">
        <v>99.991228000000007</v>
      </c>
      <c r="T17" s="24">
        <v>0</v>
      </c>
      <c r="U17" s="24">
        <v>348.04318000000001</v>
      </c>
      <c r="V17" s="31">
        <v>3.2020300599999996E-2</v>
      </c>
      <c r="W17" s="31">
        <v>3.2020300599999996E-2</v>
      </c>
      <c r="X17" s="4" t="s">
        <v>32</v>
      </c>
    </row>
    <row r="18" spans="1:24" s="2" customFormat="1">
      <c r="A18" s="17">
        <f t="shared" si="0"/>
        <v>17</v>
      </c>
      <c r="B18" s="6" t="s">
        <v>24</v>
      </c>
      <c r="C18" s="6" t="s">
        <v>79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48</v>
      </c>
      <c r="K18" s="16" t="s">
        <v>31</v>
      </c>
      <c r="L18" s="33">
        <v>44182</v>
      </c>
      <c r="M18" s="32">
        <v>1</v>
      </c>
      <c r="N18" s="34">
        <v>44182</v>
      </c>
      <c r="O18" s="35">
        <v>44181</v>
      </c>
      <c r="P18" s="36">
        <v>44181</v>
      </c>
      <c r="Q18" s="25">
        <v>254469.75</v>
      </c>
      <c r="R18" s="4">
        <v>100</v>
      </c>
      <c r="S18" s="28">
        <v>99.991228000000007</v>
      </c>
      <c r="T18" s="24">
        <v>0</v>
      </c>
      <c r="U18" s="24">
        <v>254.46975</v>
      </c>
      <c r="V18" s="31">
        <v>3.2020300599999996E-2</v>
      </c>
      <c r="W18" s="31">
        <v>3.2020300599999996E-2</v>
      </c>
      <c r="X18" s="4" t="s">
        <v>32</v>
      </c>
    </row>
    <row r="19" spans="1:24" s="2" customFormat="1">
      <c r="A19" s="17">
        <f t="shared" si="0"/>
        <v>18</v>
      </c>
      <c r="B19" s="6" t="s">
        <v>24</v>
      </c>
      <c r="C19" s="6" t="s">
        <v>79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49</v>
      </c>
      <c r="K19" s="16" t="s">
        <v>31</v>
      </c>
      <c r="L19" s="33">
        <v>44182</v>
      </c>
      <c r="M19" s="32">
        <v>1</v>
      </c>
      <c r="N19" s="34">
        <v>44182</v>
      </c>
      <c r="O19" s="35">
        <v>44181</v>
      </c>
      <c r="P19" s="36">
        <v>44181</v>
      </c>
      <c r="Q19" s="25">
        <v>516846.5</v>
      </c>
      <c r="R19" s="4">
        <v>100</v>
      </c>
      <c r="S19" s="28">
        <v>99.991228000000007</v>
      </c>
      <c r="T19" s="24">
        <v>0</v>
      </c>
      <c r="U19" s="24">
        <v>516.84649999999999</v>
      </c>
      <c r="V19" s="31">
        <v>3.2020300599999996E-2</v>
      </c>
      <c r="W19" s="31">
        <v>3.2020300599999996E-2</v>
      </c>
      <c r="X19" s="4" t="s">
        <v>32</v>
      </c>
    </row>
    <row r="20" spans="1:24" s="2" customFormat="1">
      <c r="A20" s="17">
        <f t="shared" si="0"/>
        <v>19</v>
      </c>
      <c r="B20" s="6" t="s">
        <v>24</v>
      </c>
      <c r="C20" s="6" t="s">
        <v>79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50</v>
      </c>
      <c r="K20" s="16" t="s">
        <v>31</v>
      </c>
      <c r="L20" s="33">
        <v>44182</v>
      </c>
      <c r="M20" s="32">
        <v>1</v>
      </c>
      <c r="N20" s="34">
        <v>44182</v>
      </c>
      <c r="O20" s="35">
        <v>44181</v>
      </c>
      <c r="P20" s="36">
        <v>44181</v>
      </c>
      <c r="Q20" s="25">
        <v>1210758.03</v>
      </c>
      <c r="R20" s="4">
        <v>100</v>
      </c>
      <c r="S20" s="28">
        <v>99.991228000000007</v>
      </c>
      <c r="T20" s="24">
        <v>0</v>
      </c>
      <c r="U20" s="24">
        <v>1210.75803</v>
      </c>
      <c r="V20" s="31">
        <v>3.2020300599999996E-2</v>
      </c>
      <c r="W20" s="31">
        <v>3.2020300599999996E-2</v>
      </c>
      <c r="X20" s="4" t="s">
        <v>32</v>
      </c>
    </row>
    <row r="21" spans="1:24" s="2" customFormat="1">
      <c r="A21" s="17">
        <f t="shared" si="0"/>
        <v>20</v>
      </c>
      <c r="B21" s="6" t="s">
        <v>24</v>
      </c>
      <c r="C21" s="6" t="s">
        <v>79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51</v>
      </c>
      <c r="K21" s="16" t="s">
        <v>31</v>
      </c>
      <c r="L21" s="33">
        <v>44182</v>
      </c>
      <c r="M21" s="32">
        <v>1</v>
      </c>
      <c r="N21" s="34">
        <v>44182</v>
      </c>
      <c r="O21" s="35">
        <v>44181</v>
      </c>
      <c r="P21" s="36">
        <v>44181</v>
      </c>
      <c r="Q21" s="25">
        <v>444574.78</v>
      </c>
      <c r="R21" s="4">
        <v>100</v>
      </c>
      <c r="S21" s="28">
        <v>99.991228000000007</v>
      </c>
      <c r="T21" s="24">
        <v>0</v>
      </c>
      <c r="U21" s="24">
        <v>444.57477999999998</v>
      </c>
      <c r="V21" s="31">
        <v>3.2020300599999996E-2</v>
      </c>
      <c r="W21" s="31">
        <v>3.2020300599999996E-2</v>
      </c>
      <c r="X21" s="4" t="s">
        <v>32</v>
      </c>
    </row>
    <row r="22" spans="1:24" s="2" customFormat="1">
      <c r="A22" s="17">
        <f t="shared" si="0"/>
        <v>21</v>
      </c>
      <c r="B22" s="6" t="s">
        <v>24</v>
      </c>
      <c r="C22" s="6" t="s">
        <v>79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52</v>
      </c>
      <c r="K22" s="16" t="s">
        <v>31</v>
      </c>
      <c r="L22" s="33">
        <v>44182</v>
      </c>
      <c r="M22" s="32">
        <v>1</v>
      </c>
      <c r="N22" s="34">
        <v>44182</v>
      </c>
      <c r="O22" s="35">
        <v>44181</v>
      </c>
      <c r="P22" s="36">
        <v>44181</v>
      </c>
      <c r="Q22" s="25">
        <v>284353.90999999997</v>
      </c>
      <c r="R22" s="4">
        <v>100</v>
      </c>
      <c r="S22" s="28">
        <v>99.991228000000007</v>
      </c>
      <c r="T22" s="24">
        <v>0</v>
      </c>
      <c r="U22" s="24">
        <v>284.35390999999998</v>
      </c>
      <c r="V22" s="31">
        <v>3.2020300599999996E-2</v>
      </c>
      <c r="W22" s="31">
        <v>3.2020300599999996E-2</v>
      </c>
      <c r="X22" s="4" t="s">
        <v>32</v>
      </c>
    </row>
    <row r="23" spans="1:24" s="2" customFormat="1">
      <c r="A23" s="17">
        <f t="shared" si="0"/>
        <v>22</v>
      </c>
      <c r="B23" s="6" t="s">
        <v>24</v>
      </c>
      <c r="C23" s="6" t="s">
        <v>79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53</v>
      </c>
      <c r="K23" s="16" t="s">
        <v>31</v>
      </c>
      <c r="L23" s="33">
        <v>44182</v>
      </c>
      <c r="M23" s="32">
        <v>1</v>
      </c>
      <c r="N23" s="34">
        <v>44182</v>
      </c>
      <c r="O23" s="35">
        <v>44181</v>
      </c>
      <c r="P23" s="36">
        <v>44181</v>
      </c>
      <c r="Q23" s="25">
        <v>161506.95000000001</v>
      </c>
      <c r="R23" s="4">
        <v>100</v>
      </c>
      <c r="S23" s="28">
        <v>99.991228000000007</v>
      </c>
      <c r="T23" s="24">
        <v>0</v>
      </c>
      <c r="U23" s="24">
        <v>161.50694999999999</v>
      </c>
      <c r="V23" s="31">
        <v>3.2020300599999996E-2</v>
      </c>
      <c r="W23" s="31">
        <v>3.2020300599999996E-2</v>
      </c>
      <c r="X23" s="4" t="s">
        <v>32</v>
      </c>
    </row>
    <row r="24" spans="1:24" s="2" customFormat="1">
      <c r="A24" s="17">
        <f t="shared" si="0"/>
        <v>23</v>
      </c>
      <c r="B24" s="6" t="s">
        <v>24</v>
      </c>
      <c r="C24" s="6" t="s">
        <v>79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54</v>
      </c>
      <c r="K24" s="16" t="s">
        <v>31</v>
      </c>
      <c r="L24" s="33">
        <v>44182</v>
      </c>
      <c r="M24" s="32">
        <v>1</v>
      </c>
      <c r="N24" s="34">
        <v>44182</v>
      </c>
      <c r="O24" s="35">
        <v>44181</v>
      </c>
      <c r="P24" s="36">
        <v>44181</v>
      </c>
      <c r="Q24" s="25">
        <v>274889.93</v>
      </c>
      <c r="R24" s="4">
        <v>100</v>
      </c>
      <c r="S24" s="28">
        <v>99.991228000000007</v>
      </c>
      <c r="T24" s="24">
        <v>0</v>
      </c>
      <c r="U24" s="24">
        <v>274.88992999999999</v>
      </c>
      <c r="V24" s="31">
        <v>3.2020300599999996E-2</v>
      </c>
      <c r="W24" s="31">
        <v>3.2020300599999996E-2</v>
      </c>
      <c r="X24" s="4" t="s">
        <v>32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</sheetData>
  <autoFilter ref="A1:X24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50"/>
  <sheetViews>
    <sheetView topLeftCell="H7" workbookViewId="0">
      <selection activeCell="O13" sqref="O13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55</v>
      </c>
      <c r="C2" s="6" t="s">
        <v>79</v>
      </c>
      <c r="D2" s="6" t="s">
        <v>25</v>
      </c>
      <c r="E2" s="6" t="s">
        <v>26</v>
      </c>
      <c r="F2" s="15" t="s">
        <v>26</v>
      </c>
      <c r="G2" s="19" t="s">
        <v>27</v>
      </c>
      <c r="H2" s="7" t="s">
        <v>28</v>
      </c>
      <c r="I2" s="16" t="s">
        <v>29</v>
      </c>
      <c r="J2" s="16" t="s">
        <v>30</v>
      </c>
      <c r="K2" s="14" t="s">
        <v>31</v>
      </c>
      <c r="L2" s="36">
        <v>44183</v>
      </c>
      <c r="M2" s="32">
        <v>1</v>
      </c>
      <c r="N2" s="36">
        <v>44183</v>
      </c>
      <c r="O2" s="36">
        <v>44182</v>
      </c>
      <c r="P2" s="36">
        <v>44182</v>
      </c>
      <c r="Q2" s="25">
        <v>51687.39</v>
      </c>
      <c r="R2" s="4">
        <v>100</v>
      </c>
      <c r="S2" s="28">
        <v>99.991179000000002</v>
      </c>
      <c r="T2" s="24">
        <v>0</v>
      </c>
      <c r="U2" s="24">
        <v>51.687390000000001</v>
      </c>
      <c r="V2" s="31">
        <v>3.2199999999999999E-2</v>
      </c>
      <c r="W2" s="31">
        <v>3.2199999999999999E-2</v>
      </c>
      <c r="X2" s="4" t="s">
        <v>32</v>
      </c>
    </row>
    <row r="3" spans="1:24" s="2" customFormat="1">
      <c r="A3" s="17">
        <f t="shared" ref="A3:A28" si="0">+A2+1</f>
        <v>2</v>
      </c>
      <c r="B3" s="6" t="s">
        <v>55</v>
      </c>
      <c r="C3" s="6" t="s">
        <v>79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33</v>
      </c>
      <c r="K3" s="14" t="s">
        <v>31</v>
      </c>
      <c r="L3" s="36">
        <v>44183</v>
      </c>
      <c r="M3" s="32">
        <v>1</v>
      </c>
      <c r="N3" s="36">
        <v>44183</v>
      </c>
      <c r="O3" s="36">
        <v>44182</v>
      </c>
      <c r="P3" s="36">
        <v>44182</v>
      </c>
      <c r="Q3" s="25">
        <v>41242115.640000001</v>
      </c>
      <c r="R3" s="4">
        <v>100</v>
      </c>
      <c r="S3" s="28">
        <v>99.991179000000002</v>
      </c>
      <c r="T3" s="24">
        <v>0</v>
      </c>
      <c r="U3" s="24">
        <v>41242.115640000004</v>
      </c>
      <c r="V3" s="31">
        <v>3.2199999999999999E-2</v>
      </c>
      <c r="W3" s="31">
        <v>3.2199999999999999E-2</v>
      </c>
      <c r="X3" s="4" t="s">
        <v>32</v>
      </c>
    </row>
    <row r="4" spans="1:24" s="2" customFormat="1">
      <c r="A4" s="17">
        <f t="shared" si="0"/>
        <v>3</v>
      </c>
      <c r="B4" s="6" t="s">
        <v>56</v>
      </c>
      <c r="C4" s="6" t="s">
        <v>57</v>
      </c>
      <c r="D4" s="6" t="s">
        <v>58</v>
      </c>
      <c r="E4" s="6" t="s">
        <v>59</v>
      </c>
      <c r="F4" s="15" t="s">
        <v>60</v>
      </c>
      <c r="G4" s="19" t="s">
        <v>27</v>
      </c>
      <c r="H4" s="7" t="s">
        <v>61</v>
      </c>
      <c r="I4" s="16" t="s">
        <v>29</v>
      </c>
      <c r="J4" s="16" t="s">
        <v>33</v>
      </c>
      <c r="K4" s="14" t="s">
        <v>31</v>
      </c>
      <c r="L4" s="36">
        <v>44251</v>
      </c>
      <c r="M4" s="32">
        <v>69</v>
      </c>
      <c r="N4" s="36">
        <v>44251</v>
      </c>
      <c r="O4" s="36">
        <v>44182</v>
      </c>
      <c r="P4" s="36">
        <v>44182</v>
      </c>
      <c r="Q4" s="25">
        <v>1500000</v>
      </c>
      <c r="R4" s="4">
        <v>100</v>
      </c>
      <c r="S4" s="28">
        <v>99.387500000000003</v>
      </c>
      <c r="T4" s="24">
        <v>0</v>
      </c>
      <c r="U4" s="24">
        <v>15</v>
      </c>
      <c r="V4" s="31">
        <v>3.2599999999999997E-2</v>
      </c>
      <c r="W4" s="31">
        <v>3.2599999999999997E-2</v>
      </c>
      <c r="X4" s="4" t="s">
        <v>32</v>
      </c>
    </row>
    <row r="5" spans="1:24" s="2" customFormat="1">
      <c r="A5" s="17">
        <f t="shared" si="0"/>
        <v>4</v>
      </c>
      <c r="B5" s="6" t="s">
        <v>55</v>
      </c>
      <c r="C5" s="6" t="s">
        <v>79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34</v>
      </c>
      <c r="K5" s="16" t="s">
        <v>31</v>
      </c>
      <c r="L5" s="36">
        <v>44183</v>
      </c>
      <c r="M5" s="32">
        <v>1</v>
      </c>
      <c r="N5" s="36">
        <v>44183</v>
      </c>
      <c r="O5" s="36">
        <v>44182</v>
      </c>
      <c r="P5" s="36">
        <v>44182</v>
      </c>
      <c r="Q5" s="25">
        <v>11632819.630000001</v>
      </c>
      <c r="R5" s="4">
        <v>100</v>
      </c>
      <c r="S5" s="28">
        <v>99.991179000000002</v>
      </c>
      <c r="T5" s="24">
        <v>0</v>
      </c>
      <c r="U5" s="24">
        <v>11632.81963</v>
      </c>
      <c r="V5" s="31">
        <v>3.2199999999999999E-2</v>
      </c>
      <c r="W5" s="31">
        <v>3.2199999999999999E-2</v>
      </c>
      <c r="X5" s="4" t="s">
        <v>32</v>
      </c>
    </row>
    <row r="6" spans="1:24" s="2" customFormat="1">
      <c r="A6" s="17">
        <f t="shared" si="0"/>
        <v>5</v>
      </c>
      <c r="B6" s="6" t="s">
        <v>55</v>
      </c>
      <c r="C6" s="6" t="s">
        <v>79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35</v>
      </c>
      <c r="K6" s="16" t="s">
        <v>31</v>
      </c>
      <c r="L6" s="36">
        <v>44183</v>
      </c>
      <c r="M6" s="32">
        <v>1</v>
      </c>
      <c r="N6" s="36">
        <v>44183</v>
      </c>
      <c r="O6" s="36">
        <v>44182</v>
      </c>
      <c r="P6" s="36">
        <v>44182</v>
      </c>
      <c r="Q6" s="25">
        <v>6025.46</v>
      </c>
      <c r="R6" s="4">
        <v>100</v>
      </c>
      <c r="S6" s="28">
        <v>99.991179000000002</v>
      </c>
      <c r="T6" s="24">
        <v>0</v>
      </c>
      <c r="U6" s="24">
        <v>6.0254599999999998</v>
      </c>
      <c r="V6" s="31">
        <v>3.2199999999999999E-2</v>
      </c>
      <c r="W6" s="31">
        <v>3.2199999999999999E-2</v>
      </c>
      <c r="X6" s="4" t="s">
        <v>32</v>
      </c>
    </row>
    <row r="7" spans="1:24" s="2" customFormat="1">
      <c r="A7" s="17">
        <f t="shared" si="0"/>
        <v>6</v>
      </c>
      <c r="B7" s="6" t="s">
        <v>55</v>
      </c>
      <c r="C7" s="6" t="s">
        <v>79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36</v>
      </c>
      <c r="K7" s="16" t="s">
        <v>31</v>
      </c>
      <c r="L7" s="36">
        <v>44183</v>
      </c>
      <c r="M7" s="32">
        <v>1</v>
      </c>
      <c r="N7" s="36">
        <v>44183</v>
      </c>
      <c r="O7" s="36">
        <v>44182</v>
      </c>
      <c r="P7" s="36">
        <v>44182</v>
      </c>
      <c r="Q7" s="25">
        <v>389.14</v>
      </c>
      <c r="R7" s="4">
        <v>100</v>
      </c>
      <c r="S7" s="28">
        <v>99.991179000000002</v>
      </c>
      <c r="T7" s="24">
        <v>0</v>
      </c>
      <c r="U7" s="24">
        <v>0.38913999999999999</v>
      </c>
      <c r="V7" s="31">
        <v>3.2199999999999999E-2</v>
      </c>
      <c r="W7" s="31">
        <v>3.2199999999999999E-2</v>
      </c>
      <c r="X7" s="4" t="s">
        <v>32</v>
      </c>
    </row>
    <row r="8" spans="1:24" s="2" customFormat="1">
      <c r="A8" s="17">
        <f t="shared" si="0"/>
        <v>7</v>
      </c>
      <c r="B8" s="6" t="s">
        <v>55</v>
      </c>
      <c r="C8" s="6" t="s">
        <v>79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37</v>
      </c>
      <c r="K8" s="16" t="s">
        <v>31</v>
      </c>
      <c r="L8" s="36">
        <v>44183</v>
      </c>
      <c r="M8" s="32">
        <v>1</v>
      </c>
      <c r="N8" s="36">
        <v>44183</v>
      </c>
      <c r="O8" s="36">
        <v>44182</v>
      </c>
      <c r="P8" s="36">
        <v>44182</v>
      </c>
      <c r="Q8" s="25">
        <v>521942.02</v>
      </c>
      <c r="R8" s="4">
        <v>100</v>
      </c>
      <c r="S8" s="28">
        <v>99.991179000000002</v>
      </c>
      <c r="T8" s="24">
        <v>0</v>
      </c>
      <c r="U8" s="24">
        <v>521.94201999999996</v>
      </c>
      <c r="V8" s="31">
        <v>3.2199999999999999E-2</v>
      </c>
      <c r="W8" s="31">
        <v>3.2199999999999999E-2</v>
      </c>
      <c r="X8" s="4" t="s">
        <v>32</v>
      </c>
    </row>
    <row r="9" spans="1:24" s="2" customFormat="1">
      <c r="A9" s="17">
        <f t="shared" si="0"/>
        <v>8</v>
      </c>
      <c r="B9" s="6" t="s">
        <v>55</v>
      </c>
      <c r="C9" s="6" t="s">
        <v>79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38</v>
      </c>
      <c r="K9" s="16" t="s">
        <v>31</v>
      </c>
      <c r="L9" s="36">
        <v>44183</v>
      </c>
      <c r="M9" s="32">
        <v>1</v>
      </c>
      <c r="N9" s="36">
        <v>44183</v>
      </c>
      <c r="O9" s="36">
        <v>44182</v>
      </c>
      <c r="P9" s="36">
        <v>44182</v>
      </c>
      <c r="Q9" s="25">
        <v>64672.62</v>
      </c>
      <c r="R9" s="4">
        <v>100</v>
      </c>
      <c r="S9" s="28">
        <v>99.991179000000002</v>
      </c>
      <c r="T9" s="24">
        <v>0</v>
      </c>
      <c r="U9" s="24">
        <v>64.672619999999995</v>
      </c>
      <c r="V9" s="31">
        <v>3.2199999999999999E-2</v>
      </c>
      <c r="W9" s="31">
        <v>3.2199999999999999E-2</v>
      </c>
      <c r="X9" s="4" t="s">
        <v>32</v>
      </c>
    </row>
    <row r="10" spans="1:24" s="2" customFormat="1">
      <c r="A10" s="17">
        <f t="shared" si="0"/>
        <v>9</v>
      </c>
      <c r="B10" s="6" t="s">
        <v>55</v>
      </c>
      <c r="C10" s="6" t="s">
        <v>79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39</v>
      </c>
      <c r="K10" s="16" t="s">
        <v>31</v>
      </c>
      <c r="L10" s="36">
        <v>44183</v>
      </c>
      <c r="M10" s="32">
        <v>1</v>
      </c>
      <c r="N10" s="36">
        <v>44183</v>
      </c>
      <c r="O10" s="36">
        <v>44182</v>
      </c>
      <c r="P10" s="36">
        <v>44182</v>
      </c>
      <c r="Q10" s="25">
        <v>10821.17</v>
      </c>
      <c r="R10" s="4">
        <v>100</v>
      </c>
      <c r="S10" s="28">
        <v>99.991179000000002</v>
      </c>
      <c r="T10" s="24">
        <v>0</v>
      </c>
      <c r="U10" s="24">
        <v>10.82117</v>
      </c>
      <c r="V10" s="31">
        <v>3.2199999999999999E-2</v>
      </c>
      <c r="W10" s="31">
        <v>3.2199999999999999E-2</v>
      </c>
      <c r="X10" s="4" t="s">
        <v>32</v>
      </c>
    </row>
    <row r="11" spans="1:24" s="2" customFormat="1">
      <c r="A11" s="17">
        <f t="shared" si="0"/>
        <v>10</v>
      </c>
      <c r="B11" s="6" t="s">
        <v>55</v>
      </c>
      <c r="C11" s="6" t="s">
        <v>79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40</v>
      </c>
      <c r="K11" s="16" t="s">
        <v>31</v>
      </c>
      <c r="L11" s="36">
        <v>44183</v>
      </c>
      <c r="M11" s="32">
        <v>1</v>
      </c>
      <c r="N11" s="36">
        <v>44183</v>
      </c>
      <c r="O11" s="36">
        <v>44182</v>
      </c>
      <c r="P11" s="36">
        <v>44182</v>
      </c>
      <c r="Q11" s="25">
        <v>272995.08</v>
      </c>
      <c r="R11" s="4">
        <v>100</v>
      </c>
      <c r="S11" s="28">
        <v>99.991179000000002</v>
      </c>
      <c r="T11" s="24">
        <v>0</v>
      </c>
      <c r="U11" s="24">
        <v>272.99507999999997</v>
      </c>
      <c r="V11" s="31">
        <v>3.2199999999999999E-2</v>
      </c>
      <c r="W11" s="31">
        <v>3.2199999999999999E-2</v>
      </c>
      <c r="X11" s="4" t="s">
        <v>32</v>
      </c>
    </row>
    <row r="12" spans="1:24" s="2" customFormat="1">
      <c r="A12" s="17">
        <f t="shared" si="0"/>
        <v>11</v>
      </c>
      <c r="B12" s="6" t="s">
        <v>55</v>
      </c>
      <c r="C12" s="6" t="s">
        <v>79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41</v>
      </c>
      <c r="K12" s="16" t="s">
        <v>31</v>
      </c>
      <c r="L12" s="36">
        <v>44183</v>
      </c>
      <c r="M12" s="32">
        <v>1</v>
      </c>
      <c r="N12" s="36">
        <v>44183</v>
      </c>
      <c r="O12" s="36">
        <v>44182</v>
      </c>
      <c r="P12" s="36">
        <v>44182</v>
      </c>
      <c r="Q12" s="25">
        <v>3182.08</v>
      </c>
      <c r="R12" s="4">
        <v>100</v>
      </c>
      <c r="S12" s="28">
        <v>99.991179000000002</v>
      </c>
      <c r="T12" s="24">
        <v>0</v>
      </c>
      <c r="U12" s="24">
        <v>3.18208</v>
      </c>
      <c r="V12" s="31">
        <v>3.2199999999999999E-2</v>
      </c>
      <c r="W12" s="31">
        <v>3.2199999999999999E-2</v>
      </c>
      <c r="X12" s="4" t="s">
        <v>32</v>
      </c>
    </row>
    <row r="13" spans="1:24" s="2" customFormat="1">
      <c r="A13" s="17">
        <f t="shared" si="0"/>
        <v>12</v>
      </c>
      <c r="B13" s="6" t="s">
        <v>55</v>
      </c>
      <c r="C13" s="6" t="s">
        <v>79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42</v>
      </c>
      <c r="K13" s="16" t="s">
        <v>31</v>
      </c>
      <c r="L13" s="36">
        <v>44183</v>
      </c>
      <c r="M13" s="32">
        <v>1</v>
      </c>
      <c r="N13" s="36">
        <v>44183</v>
      </c>
      <c r="O13" s="36">
        <v>44182</v>
      </c>
      <c r="P13" s="36">
        <v>44182</v>
      </c>
      <c r="Q13" s="25">
        <v>133326.87</v>
      </c>
      <c r="R13" s="4">
        <v>100</v>
      </c>
      <c r="S13" s="28">
        <v>99.991179000000002</v>
      </c>
      <c r="T13" s="24">
        <v>0</v>
      </c>
      <c r="U13" s="24">
        <v>133.32687000000001</v>
      </c>
      <c r="V13" s="31">
        <v>3.2199999999999999E-2</v>
      </c>
      <c r="W13" s="31">
        <v>3.2199999999999999E-2</v>
      </c>
      <c r="X13" s="4" t="s">
        <v>32</v>
      </c>
    </row>
    <row r="14" spans="1:24" s="2" customFormat="1">
      <c r="A14" s="17">
        <f t="shared" si="0"/>
        <v>13</v>
      </c>
      <c r="B14" s="6" t="s">
        <v>55</v>
      </c>
      <c r="C14" s="6" t="s">
        <v>79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43</v>
      </c>
      <c r="K14" s="16" t="s">
        <v>31</v>
      </c>
      <c r="L14" s="36">
        <v>44183</v>
      </c>
      <c r="M14" s="32">
        <v>1</v>
      </c>
      <c r="N14" s="36">
        <v>44183</v>
      </c>
      <c r="O14" s="36">
        <v>44182</v>
      </c>
      <c r="P14" s="36">
        <v>44182</v>
      </c>
      <c r="Q14" s="25">
        <v>449412.04</v>
      </c>
      <c r="R14" s="4">
        <v>100</v>
      </c>
      <c r="S14" s="28">
        <v>99.991179000000002</v>
      </c>
      <c r="T14" s="24">
        <v>0</v>
      </c>
      <c r="U14" s="24">
        <v>449.41203999999999</v>
      </c>
      <c r="V14" s="31">
        <v>3.2199999999999999E-2</v>
      </c>
      <c r="W14" s="31">
        <v>3.2199999999999999E-2</v>
      </c>
      <c r="X14" s="4" t="s">
        <v>32</v>
      </c>
    </row>
    <row r="15" spans="1:24" s="2" customFormat="1">
      <c r="A15" s="17">
        <f t="shared" si="0"/>
        <v>14</v>
      </c>
      <c r="B15" s="6" t="s">
        <v>55</v>
      </c>
      <c r="C15" s="6" t="s">
        <v>79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44</v>
      </c>
      <c r="K15" s="16" t="s">
        <v>31</v>
      </c>
      <c r="L15" s="36">
        <v>44183</v>
      </c>
      <c r="M15" s="32">
        <v>1</v>
      </c>
      <c r="N15" s="36">
        <v>44183</v>
      </c>
      <c r="O15" s="36">
        <v>44182</v>
      </c>
      <c r="P15" s="36">
        <v>44182</v>
      </c>
      <c r="Q15" s="25">
        <v>47113.68</v>
      </c>
      <c r="R15" s="4">
        <v>100</v>
      </c>
      <c r="S15" s="28">
        <v>99.991179000000002</v>
      </c>
      <c r="T15" s="24">
        <v>0</v>
      </c>
      <c r="U15" s="24">
        <v>47.113680000000002</v>
      </c>
      <c r="V15" s="31">
        <v>3.2199999999999999E-2</v>
      </c>
      <c r="W15" s="31">
        <v>3.2199999999999999E-2</v>
      </c>
      <c r="X15" s="4" t="s">
        <v>32</v>
      </c>
    </row>
    <row r="16" spans="1:24" s="2" customFormat="1">
      <c r="A16" s="17">
        <f t="shared" si="0"/>
        <v>15</v>
      </c>
      <c r="B16" s="6" t="s">
        <v>55</v>
      </c>
      <c r="C16" s="6" t="s">
        <v>79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45</v>
      </c>
      <c r="K16" s="16" t="s">
        <v>31</v>
      </c>
      <c r="L16" s="36">
        <v>44183</v>
      </c>
      <c r="M16" s="32">
        <v>1</v>
      </c>
      <c r="N16" s="36">
        <v>44183</v>
      </c>
      <c r="O16" s="36">
        <v>44182</v>
      </c>
      <c r="P16" s="36">
        <v>44182</v>
      </c>
      <c r="Q16" s="25">
        <v>474547.13</v>
      </c>
      <c r="R16" s="4">
        <v>100</v>
      </c>
      <c r="S16" s="28">
        <v>99.991179000000002</v>
      </c>
      <c r="T16" s="24">
        <v>0</v>
      </c>
      <c r="U16" s="24">
        <v>474.54712999999998</v>
      </c>
      <c r="V16" s="31">
        <v>3.2199999999999999E-2</v>
      </c>
      <c r="W16" s="31">
        <v>3.2199999999999999E-2</v>
      </c>
      <c r="X16" s="4" t="s">
        <v>32</v>
      </c>
    </row>
    <row r="17" spans="1:24" s="2" customFormat="1">
      <c r="A17" s="17">
        <f t="shared" si="0"/>
        <v>16</v>
      </c>
      <c r="B17" s="6" t="s">
        <v>55</v>
      </c>
      <c r="C17" s="6" t="s">
        <v>79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46</v>
      </c>
      <c r="K17" s="16" t="s">
        <v>31</v>
      </c>
      <c r="L17" s="36">
        <v>44183</v>
      </c>
      <c r="M17" s="32">
        <v>1</v>
      </c>
      <c r="N17" s="36">
        <v>44183</v>
      </c>
      <c r="O17" s="36">
        <v>44182</v>
      </c>
      <c r="P17" s="36">
        <v>44182</v>
      </c>
      <c r="Q17" s="25">
        <v>86177.65</v>
      </c>
      <c r="R17" s="4">
        <v>100</v>
      </c>
      <c r="S17" s="28">
        <v>99.991179000000002</v>
      </c>
      <c r="T17" s="24">
        <v>0</v>
      </c>
      <c r="U17" s="24">
        <v>86.17765</v>
      </c>
      <c r="V17" s="31">
        <v>3.2199999999999999E-2</v>
      </c>
      <c r="W17" s="31">
        <v>3.2199999999999999E-2</v>
      </c>
      <c r="X17" s="4" t="s">
        <v>32</v>
      </c>
    </row>
    <row r="18" spans="1:24" s="2" customFormat="1">
      <c r="A18" s="17">
        <f t="shared" si="0"/>
        <v>17</v>
      </c>
      <c r="B18" s="6" t="s">
        <v>55</v>
      </c>
      <c r="C18" s="6" t="s">
        <v>79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47</v>
      </c>
      <c r="K18" s="16" t="s">
        <v>31</v>
      </c>
      <c r="L18" s="36">
        <v>44183</v>
      </c>
      <c r="M18" s="32">
        <v>1</v>
      </c>
      <c r="N18" s="36">
        <v>44183</v>
      </c>
      <c r="O18" s="36">
        <v>44182</v>
      </c>
      <c r="P18" s="36">
        <v>44182</v>
      </c>
      <c r="Q18" s="25">
        <v>270085.78999999998</v>
      </c>
      <c r="R18" s="4">
        <v>100</v>
      </c>
      <c r="S18" s="28">
        <v>99.991179000000002</v>
      </c>
      <c r="T18" s="24">
        <v>0</v>
      </c>
      <c r="U18" s="24">
        <v>270.08578999999997</v>
      </c>
      <c r="V18" s="31">
        <v>3.2199999999999999E-2</v>
      </c>
      <c r="W18" s="31">
        <v>3.2199999999999999E-2</v>
      </c>
      <c r="X18" s="4" t="s">
        <v>32</v>
      </c>
    </row>
    <row r="19" spans="1:24" s="2" customFormat="1">
      <c r="A19" s="17">
        <f t="shared" si="0"/>
        <v>18</v>
      </c>
      <c r="B19" s="6" t="s">
        <v>55</v>
      </c>
      <c r="C19" s="6" t="s">
        <v>79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48</v>
      </c>
      <c r="K19" s="16" t="s">
        <v>31</v>
      </c>
      <c r="L19" s="36">
        <v>44183</v>
      </c>
      <c r="M19" s="32">
        <v>1</v>
      </c>
      <c r="N19" s="36">
        <v>44183</v>
      </c>
      <c r="O19" s="36">
        <v>44182</v>
      </c>
      <c r="P19" s="36">
        <v>44182</v>
      </c>
      <c r="Q19" s="25">
        <v>284197.46000000002</v>
      </c>
      <c r="R19" s="4">
        <v>100</v>
      </c>
      <c r="S19" s="28">
        <v>99.991179000000002</v>
      </c>
      <c r="T19" s="24">
        <v>0</v>
      </c>
      <c r="U19" s="24">
        <v>284.19745999999998</v>
      </c>
      <c r="V19" s="31">
        <v>3.2199999999999999E-2</v>
      </c>
      <c r="W19" s="31">
        <v>3.2199999999999999E-2</v>
      </c>
      <c r="X19" s="4" t="s">
        <v>32</v>
      </c>
    </row>
    <row r="20" spans="1:24" s="2" customFormat="1">
      <c r="A20" s="17">
        <f t="shared" si="0"/>
        <v>19</v>
      </c>
      <c r="B20" s="6" t="s">
        <v>55</v>
      </c>
      <c r="C20" s="6" t="s">
        <v>79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49</v>
      </c>
      <c r="K20" s="16" t="s">
        <v>31</v>
      </c>
      <c r="L20" s="36">
        <v>44183</v>
      </c>
      <c r="M20" s="32">
        <v>1</v>
      </c>
      <c r="N20" s="36">
        <v>44183</v>
      </c>
      <c r="O20" s="36">
        <v>44182</v>
      </c>
      <c r="P20" s="36">
        <v>44182</v>
      </c>
      <c r="Q20" s="25">
        <v>530901.44999999995</v>
      </c>
      <c r="R20" s="4">
        <v>100</v>
      </c>
      <c r="S20" s="28">
        <v>99.991179000000002</v>
      </c>
      <c r="T20" s="24">
        <v>0</v>
      </c>
      <c r="U20" s="24">
        <v>530.90144999999995</v>
      </c>
      <c r="V20" s="31">
        <v>3.2199999999999999E-2</v>
      </c>
      <c r="W20" s="31">
        <v>3.2199999999999999E-2</v>
      </c>
      <c r="X20" s="4" t="s">
        <v>32</v>
      </c>
    </row>
    <row r="21" spans="1:24" s="2" customFormat="1">
      <c r="A21" s="17">
        <f t="shared" si="0"/>
        <v>20</v>
      </c>
      <c r="B21" s="6" t="s">
        <v>55</v>
      </c>
      <c r="C21" s="6" t="s">
        <v>79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50</v>
      </c>
      <c r="K21" s="16" t="s">
        <v>31</v>
      </c>
      <c r="L21" s="36">
        <v>44183</v>
      </c>
      <c r="M21" s="32">
        <v>1</v>
      </c>
      <c r="N21" s="36">
        <v>44183</v>
      </c>
      <c r="O21" s="36">
        <v>44182</v>
      </c>
      <c r="P21" s="36">
        <v>44182</v>
      </c>
      <c r="Q21" s="25">
        <v>933166.37</v>
      </c>
      <c r="R21" s="4">
        <v>100</v>
      </c>
      <c r="S21" s="28">
        <v>99.991179000000002</v>
      </c>
      <c r="T21" s="24">
        <v>0</v>
      </c>
      <c r="U21" s="24">
        <v>933.16637000000003</v>
      </c>
      <c r="V21" s="31">
        <v>3.2199999999999999E-2</v>
      </c>
      <c r="W21" s="31">
        <v>3.2199999999999999E-2</v>
      </c>
      <c r="X21" s="4" t="s">
        <v>32</v>
      </c>
    </row>
    <row r="22" spans="1:24" s="2" customFormat="1">
      <c r="A22" s="17">
        <f t="shared" si="0"/>
        <v>21</v>
      </c>
      <c r="B22" s="6" t="s">
        <v>55</v>
      </c>
      <c r="C22" s="6" t="s">
        <v>79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51</v>
      </c>
      <c r="K22" s="16" t="s">
        <v>31</v>
      </c>
      <c r="L22" s="36">
        <v>44183</v>
      </c>
      <c r="M22" s="32">
        <v>1</v>
      </c>
      <c r="N22" s="36">
        <v>44183</v>
      </c>
      <c r="O22" s="36">
        <v>44182</v>
      </c>
      <c r="P22" s="36">
        <v>44182</v>
      </c>
      <c r="Q22" s="25">
        <v>420307.59</v>
      </c>
      <c r="R22" s="4">
        <v>100</v>
      </c>
      <c r="S22" s="28">
        <v>99.991179000000002</v>
      </c>
      <c r="T22" s="24">
        <v>0</v>
      </c>
      <c r="U22" s="24">
        <v>420.30759</v>
      </c>
      <c r="V22" s="31">
        <v>3.2199999999999999E-2</v>
      </c>
      <c r="W22" s="31">
        <v>3.2199999999999999E-2</v>
      </c>
      <c r="X22" s="4" t="s">
        <v>32</v>
      </c>
    </row>
    <row r="23" spans="1:24" s="2" customFormat="1">
      <c r="A23" s="17">
        <f t="shared" si="0"/>
        <v>22</v>
      </c>
      <c r="B23" s="6" t="s">
        <v>55</v>
      </c>
      <c r="C23" s="6" t="s">
        <v>79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52</v>
      </c>
      <c r="K23" s="16" t="s">
        <v>31</v>
      </c>
      <c r="L23" s="36">
        <v>44183</v>
      </c>
      <c r="M23" s="32">
        <v>1</v>
      </c>
      <c r="N23" s="36">
        <v>44183</v>
      </c>
      <c r="O23" s="36">
        <v>44182</v>
      </c>
      <c r="P23" s="36">
        <v>44182</v>
      </c>
      <c r="Q23" s="25">
        <v>158633.41</v>
      </c>
      <c r="R23" s="4">
        <v>100</v>
      </c>
      <c r="S23" s="28">
        <v>99.991179000000002</v>
      </c>
      <c r="T23" s="24">
        <v>0</v>
      </c>
      <c r="U23" s="24">
        <v>158.63341</v>
      </c>
      <c r="V23" s="31">
        <v>3.2199999999999999E-2</v>
      </c>
      <c r="W23" s="31">
        <v>3.2199999999999999E-2</v>
      </c>
      <c r="X23" s="4" t="s">
        <v>32</v>
      </c>
    </row>
    <row r="24" spans="1:24" s="2" customFormat="1">
      <c r="A24" s="17">
        <f t="shared" si="0"/>
        <v>23</v>
      </c>
      <c r="B24" s="6" t="s">
        <v>55</v>
      </c>
      <c r="C24" s="6" t="s">
        <v>79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53</v>
      </c>
      <c r="K24" s="16" t="s">
        <v>31</v>
      </c>
      <c r="L24" s="36">
        <v>44183</v>
      </c>
      <c r="M24" s="32">
        <v>1</v>
      </c>
      <c r="N24" s="36">
        <v>44183</v>
      </c>
      <c r="O24" s="36">
        <v>44182</v>
      </c>
      <c r="P24" s="36">
        <v>44182</v>
      </c>
      <c r="Q24" s="25">
        <v>151995.78</v>
      </c>
      <c r="R24" s="4">
        <v>100</v>
      </c>
      <c r="S24" s="28">
        <v>99.991179000000002</v>
      </c>
      <c r="T24" s="24">
        <v>0</v>
      </c>
      <c r="U24" s="24">
        <v>151.99578</v>
      </c>
      <c r="V24" s="31">
        <v>3.2199999999999999E-2</v>
      </c>
      <c r="W24" s="31">
        <v>3.2199999999999999E-2</v>
      </c>
      <c r="X24" s="4" t="s">
        <v>32</v>
      </c>
    </row>
    <row r="25" spans="1:24" s="2" customFormat="1">
      <c r="A25" s="17">
        <f t="shared" si="0"/>
        <v>24</v>
      </c>
      <c r="B25" s="6" t="s">
        <v>55</v>
      </c>
      <c r="C25" s="6" t="s">
        <v>79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54</v>
      </c>
      <c r="K25" s="16" t="s">
        <v>31</v>
      </c>
      <c r="L25" s="36">
        <v>44183</v>
      </c>
      <c r="M25" s="32">
        <v>1</v>
      </c>
      <c r="N25" s="36">
        <v>44183</v>
      </c>
      <c r="O25" s="36">
        <v>44182</v>
      </c>
      <c r="P25" s="36">
        <v>44182</v>
      </c>
      <c r="Q25" s="25">
        <v>253484.55</v>
      </c>
      <c r="R25" s="4">
        <v>100</v>
      </c>
      <c r="S25" s="28">
        <v>99.991179000000002</v>
      </c>
      <c r="T25" s="24">
        <v>0</v>
      </c>
      <c r="U25" s="24">
        <v>253.48455000000001</v>
      </c>
      <c r="V25" s="31">
        <v>3.2199999999999999E-2</v>
      </c>
      <c r="W25" s="31">
        <v>3.2199999999999999E-2</v>
      </c>
      <c r="X25" s="4" t="s">
        <v>32</v>
      </c>
    </row>
    <row r="26" spans="1:24" s="2" customFormat="1">
      <c r="A26" s="17">
        <f t="shared" si="0"/>
        <v>25</v>
      </c>
      <c r="B26" s="6" t="s">
        <v>62</v>
      </c>
      <c r="C26" s="6" t="s">
        <v>63</v>
      </c>
      <c r="D26" s="6" t="s">
        <v>58</v>
      </c>
      <c r="E26" s="6" t="s">
        <v>59</v>
      </c>
      <c r="F26" s="15" t="s">
        <v>60</v>
      </c>
      <c r="G26" s="19" t="s">
        <v>27</v>
      </c>
      <c r="H26" s="7" t="s">
        <v>64</v>
      </c>
      <c r="I26" s="16" t="s">
        <v>29</v>
      </c>
      <c r="J26" s="16" t="s">
        <v>33</v>
      </c>
      <c r="K26" s="16" t="s">
        <v>31</v>
      </c>
      <c r="L26" s="36">
        <v>44189</v>
      </c>
      <c r="M26" s="32">
        <v>7</v>
      </c>
      <c r="N26" s="36">
        <v>44189</v>
      </c>
      <c r="O26" s="36">
        <v>44182</v>
      </c>
      <c r="P26" s="36">
        <v>44182</v>
      </c>
      <c r="Q26" s="25">
        <v>6500000</v>
      </c>
      <c r="R26" s="4">
        <v>100</v>
      </c>
      <c r="S26" s="28">
        <v>99.926199999999994</v>
      </c>
      <c r="T26" s="24">
        <v>0</v>
      </c>
      <c r="U26" s="24">
        <v>65</v>
      </c>
      <c r="V26" s="31">
        <v>0</v>
      </c>
      <c r="W26" s="31">
        <v>3.85E-2</v>
      </c>
      <c r="X26" s="4" t="s">
        <v>65</v>
      </c>
    </row>
    <row r="27" spans="1:24" s="2" customFormat="1">
      <c r="A27" s="17">
        <f t="shared" si="0"/>
        <v>26</v>
      </c>
      <c r="B27" s="6" t="s">
        <v>66</v>
      </c>
      <c r="C27" s="6" t="s">
        <v>67</v>
      </c>
      <c r="D27" s="6" t="s">
        <v>58</v>
      </c>
      <c r="E27" s="6" t="s">
        <v>59</v>
      </c>
      <c r="F27" s="15" t="s">
        <v>60</v>
      </c>
      <c r="G27" s="19" t="s">
        <v>27</v>
      </c>
      <c r="H27" s="7" t="s">
        <v>64</v>
      </c>
      <c r="I27" s="16" t="s">
        <v>29</v>
      </c>
      <c r="J27" s="16" t="s">
        <v>33</v>
      </c>
      <c r="K27" s="16" t="s">
        <v>31</v>
      </c>
      <c r="L27" s="36">
        <v>44189</v>
      </c>
      <c r="M27" s="32">
        <v>7</v>
      </c>
      <c r="N27" s="36">
        <v>44189</v>
      </c>
      <c r="O27" s="36">
        <v>44182</v>
      </c>
      <c r="P27" s="36">
        <v>44182</v>
      </c>
      <c r="Q27" s="25">
        <v>7500000</v>
      </c>
      <c r="R27" s="4">
        <v>100</v>
      </c>
      <c r="S27" s="28">
        <v>99.934799999999996</v>
      </c>
      <c r="T27" s="24">
        <v>0</v>
      </c>
      <c r="U27" s="24">
        <v>75</v>
      </c>
      <c r="V27" s="31">
        <v>0</v>
      </c>
      <c r="W27" s="31">
        <v>3.4000000000000002E-2</v>
      </c>
      <c r="X27" s="4" t="s">
        <v>65</v>
      </c>
    </row>
    <row r="28" spans="1:24" s="2" customFormat="1">
      <c r="A28" s="17">
        <f t="shared" si="0"/>
        <v>27</v>
      </c>
      <c r="B28" s="6" t="s">
        <v>62</v>
      </c>
      <c r="C28" s="6" t="s">
        <v>63</v>
      </c>
      <c r="D28" s="6" t="s">
        <v>58</v>
      </c>
      <c r="E28" s="6" t="s">
        <v>59</v>
      </c>
      <c r="F28" s="15" t="s">
        <v>60</v>
      </c>
      <c r="G28" s="19" t="s">
        <v>27</v>
      </c>
      <c r="H28" s="7" t="s">
        <v>64</v>
      </c>
      <c r="I28" s="16" t="s">
        <v>29</v>
      </c>
      <c r="J28" s="16" t="s">
        <v>34</v>
      </c>
      <c r="K28" s="16" t="s">
        <v>31</v>
      </c>
      <c r="L28" s="36">
        <v>44189</v>
      </c>
      <c r="M28" s="32">
        <v>7</v>
      </c>
      <c r="N28" s="36">
        <v>44189</v>
      </c>
      <c r="O28" s="36">
        <v>44182</v>
      </c>
      <c r="P28" s="36">
        <v>44182</v>
      </c>
      <c r="Q28" s="25">
        <v>3500000</v>
      </c>
      <c r="R28" s="4">
        <v>100</v>
      </c>
      <c r="S28" s="28">
        <v>99.926199999999994</v>
      </c>
      <c r="T28" s="24">
        <v>0</v>
      </c>
      <c r="U28" s="24">
        <v>35</v>
      </c>
      <c r="V28" s="31">
        <v>0</v>
      </c>
      <c r="W28" s="31">
        <v>3.85E-2</v>
      </c>
      <c r="X28" s="4" t="s">
        <v>65</v>
      </c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  <row r="47" spans="1:24" s="2" customFormat="1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1"/>
      <c r="X47" s="4"/>
    </row>
    <row r="48" spans="1:24" s="2" customFormat="1">
      <c r="A48" s="17"/>
      <c r="B48" s="6"/>
      <c r="C48" s="6"/>
      <c r="D48" s="6"/>
      <c r="E48" s="6"/>
      <c r="F48" s="15"/>
      <c r="G48" s="19"/>
      <c r="H48" s="7"/>
      <c r="I48" s="16"/>
      <c r="J48" s="16"/>
      <c r="K48" s="16"/>
      <c r="L48" s="20"/>
      <c r="M48" s="32"/>
      <c r="N48" s="16"/>
      <c r="O48" s="23"/>
      <c r="P48" s="18"/>
      <c r="Q48" s="25"/>
      <c r="R48" s="4"/>
      <c r="S48" s="28"/>
      <c r="T48" s="24"/>
      <c r="U48" s="24"/>
      <c r="V48" s="31"/>
      <c r="W48" s="31"/>
      <c r="X48" s="4"/>
    </row>
    <row r="49" spans="1:24" s="2" customFormat="1">
      <c r="A49" s="17"/>
      <c r="B49" s="6"/>
      <c r="C49" s="6"/>
      <c r="D49" s="6"/>
      <c r="E49" s="6"/>
      <c r="F49" s="15"/>
      <c r="G49" s="19"/>
      <c r="H49" s="7"/>
      <c r="I49" s="16"/>
      <c r="J49" s="16"/>
      <c r="K49" s="16"/>
      <c r="L49" s="20"/>
      <c r="M49" s="32"/>
      <c r="N49" s="16"/>
      <c r="O49" s="23"/>
      <c r="P49" s="18"/>
      <c r="Q49" s="25"/>
      <c r="R49" s="4"/>
      <c r="S49" s="28"/>
      <c r="T49" s="24"/>
      <c r="U49" s="24"/>
      <c r="V49" s="31"/>
      <c r="W49" s="31"/>
      <c r="X49" s="4"/>
    </row>
    <row r="50" spans="1:24" s="2" customFormat="1">
      <c r="A50" s="17"/>
      <c r="B50" s="6"/>
      <c r="C50" s="6"/>
      <c r="D50" s="6"/>
      <c r="E50" s="6"/>
      <c r="F50" s="15"/>
      <c r="G50" s="19"/>
      <c r="H50" s="7"/>
      <c r="I50" s="16"/>
      <c r="J50" s="16"/>
      <c r="K50" s="16"/>
      <c r="L50" s="20"/>
      <c r="M50" s="32"/>
      <c r="N50" s="16"/>
      <c r="O50" s="23"/>
      <c r="P50" s="18"/>
      <c r="Q50" s="25"/>
      <c r="R50" s="4"/>
      <c r="S50" s="28"/>
      <c r="T50" s="24"/>
      <c r="U50" s="24"/>
      <c r="V50" s="31"/>
      <c r="W50" s="31"/>
      <c r="X50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50"/>
  <sheetViews>
    <sheetView topLeftCell="F1" workbookViewId="0">
      <selection activeCell="L16" sqref="L16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68</v>
      </c>
      <c r="C2" s="6" t="s">
        <v>79</v>
      </c>
      <c r="D2" s="6" t="s">
        <v>25</v>
      </c>
      <c r="E2" s="6" t="s">
        <v>26</v>
      </c>
      <c r="F2" s="15" t="s">
        <v>26</v>
      </c>
      <c r="G2" s="19" t="s">
        <v>27</v>
      </c>
      <c r="H2" s="7" t="s">
        <v>28</v>
      </c>
      <c r="I2" s="16" t="s">
        <v>29</v>
      </c>
      <c r="J2" s="16" t="s">
        <v>30</v>
      </c>
      <c r="K2" s="14" t="s">
        <v>31</v>
      </c>
      <c r="L2" s="36">
        <v>44186</v>
      </c>
      <c r="M2" s="32">
        <v>3</v>
      </c>
      <c r="N2" s="36">
        <v>44186</v>
      </c>
      <c r="O2" s="36">
        <v>44183</v>
      </c>
      <c r="P2" s="36">
        <v>44183</v>
      </c>
      <c r="Q2" s="25">
        <v>29089</v>
      </c>
      <c r="R2" s="4">
        <v>100</v>
      </c>
      <c r="S2" s="28">
        <v>99.973464000000007</v>
      </c>
      <c r="T2" s="24">
        <v>0</v>
      </c>
      <c r="U2" s="24">
        <v>29.088999999999999</v>
      </c>
      <c r="V2" s="31">
        <v>3.2293695800000001E-2</v>
      </c>
      <c r="W2" s="31">
        <v>3.2293695800000001E-2</v>
      </c>
      <c r="X2" s="4" t="s">
        <v>32</v>
      </c>
    </row>
    <row r="3" spans="1:24" s="2" customFormat="1">
      <c r="A3" s="17">
        <f t="shared" ref="A3:A28" si="0">+A2+1</f>
        <v>2</v>
      </c>
      <c r="B3" s="6" t="s">
        <v>68</v>
      </c>
      <c r="C3" s="6" t="s">
        <v>79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33</v>
      </c>
      <c r="K3" s="14" t="s">
        <v>31</v>
      </c>
      <c r="L3" s="36">
        <v>44186</v>
      </c>
      <c r="M3" s="32">
        <v>3</v>
      </c>
      <c r="N3" s="36">
        <v>44186</v>
      </c>
      <c r="O3" s="36">
        <v>44183</v>
      </c>
      <c r="P3" s="36">
        <v>44183</v>
      </c>
      <c r="Q3" s="25">
        <v>33625349.479999997</v>
      </c>
      <c r="R3" s="4">
        <v>100</v>
      </c>
      <c r="S3" s="28">
        <v>99.973464000000007</v>
      </c>
      <c r="T3" s="24">
        <v>0</v>
      </c>
      <c r="U3" s="24">
        <v>33625.349479999997</v>
      </c>
      <c r="V3" s="31">
        <v>3.2293695800000001E-2</v>
      </c>
      <c r="W3" s="31">
        <v>3.2293695800000001E-2</v>
      </c>
      <c r="X3" s="4" t="s">
        <v>32</v>
      </c>
    </row>
    <row r="4" spans="1:24" s="2" customFormat="1">
      <c r="A4" s="17">
        <f t="shared" si="0"/>
        <v>3</v>
      </c>
      <c r="B4" s="6" t="s">
        <v>68</v>
      </c>
      <c r="C4" s="6" t="s">
        <v>79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34</v>
      </c>
      <c r="K4" s="14" t="s">
        <v>31</v>
      </c>
      <c r="L4" s="36">
        <v>44186</v>
      </c>
      <c r="M4" s="32">
        <v>3</v>
      </c>
      <c r="N4" s="36">
        <v>44186</v>
      </c>
      <c r="O4" s="36">
        <v>44183</v>
      </c>
      <c r="P4" s="36">
        <v>44183</v>
      </c>
      <c r="Q4" s="25">
        <v>14022144.640000001</v>
      </c>
      <c r="R4" s="4">
        <v>100</v>
      </c>
      <c r="S4" s="28">
        <v>99.973464000000007</v>
      </c>
      <c r="T4" s="24">
        <v>0</v>
      </c>
      <c r="U4" s="24">
        <v>14022.14464</v>
      </c>
      <c r="V4" s="31">
        <v>3.2293695800000001E-2</v>
      </c>
      <c r="W4" s="31">
        <v>3.2293695800000001E-2</v>
      </c>
      <c r="X4" s="4" t="s">
        <v>32</v>
      </c>
    </row>
    <row r="5" spans="1:24" s="2" customFormat="1">
      <c r="A5" s="17">
        <f t="shared" si="0"/>
        <v>4</v>
      </c>
      <c r="B5" s="6" t="s">
        <v>68</v>
      </c>
      <c r="C5" s="6" t="s">
        <v>79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35</v>
      </c>
      <c r="K5" s="16" t="s">
        <v>31</v>
      </c>
      <c r="L5" s="36">
        <v>44186</v>
      </c>
      <c r="M5" s="32">
        <v>3</v>
      </c>
      <c r="N5" s="36">
        <v>44186</v>
      </c>
      <c r="O5" s="36">
        <v>44183</v>
      </c>
      <c r="P5" s="36">
        <v>44183</v>
      </c>
      <c r="Q5" s="25">
        <v>4644.45</v>
      </c>
      <c r="R5" s="4">
        <v>100</v>
      </c>
      <c r="S5" s="28">
        <v>99.973464000000007</v>
      </c>
      <c r="T5" s="24">
        <v>0</v>
      </c>
      <c r="U5" s="24">
        <v>4.64445</v>
      </c>
      <c r="V5" s="31">
        <v>3.2293695800000001E-2</v>
      </c>
      <c r="W5" s="31">
        <v>3.2293695800000001E-2</v>
      </c>
      <c r="X5" s="4" t="s">
        <v>32</v>
      </c>
    </row>
    <row r="6" spans="1:24" s="2" customFormat="1">
      <c r="A6" s="17">
        <f t="shared" si="0"/>
        <v>5</v>
      </c>
      <c r="B6" s="6" t="s">
        <v>68</v>
      </c>
      <c r="C6" s="6" t="s">
        <v>79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36</v>
      </c>
      <c r="K6" s="16" t="s">
        <v>31</v>
      </c>
      <c r="L6" s="36">
        <v>44186</v>
      </c>
      <c r="M6" s="32">
        <v>3</v>
      </c>
      <c r="N6" s="36">
        <v>44186</v>
      </c>
      <c r="O6" s="36">
        <v>44183</v>
      </c>
      <c r="P6" s="36">
        <v>44183</v>
      </c>
      <c r="Q6" s="25">
        <v>326.68</v>
      </c>
      <c r="R6" s="4">
        <v>100</v>
      </c>
      <c r="S6" s="28">
        <v>99.973464000000007</v>
      </c>
      <c r="T6" s="24">
        <v>0</v>
      </c>
      <c r="U6" s="24">
        <v>0.32668000000000003</v>
      </c>
      <c r="V6" s="31">
        <v>3.2293695800000001E-2</v>
      </c>
      <c r="W6" s="31">
        <v>3.2293695800000001E-2</v>
      </c>
      <c r="X6" s="4" t="s">
        <v>32</v>
      </c>
    </row>
    <row r="7" spans="1:24" s="2" customFormat="1">
      <c r="A7" s="17">
        <f t="shared" si="0"/>
        <v>6</v>
      </c>
      <c r="B7" s="6" t="s">
        <v>68</v>
      </c>
      <c r="C7" s="6" t="s">
        <v>79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37</v>
      </c>
      <c r="K7" s="16" t="s">
        <v>31</v>
      </c>
      <c r="L7" s="36">
        <v>44186</v>
      </c>
      <c r="M7" s="32">
        <v>3</v>
      </c>
      <c r="N7" s="36">
        <v>44186</v>
      </c>
      <c r="O7" s="36">
        <v>44183</v>
      </c>
      <c r="P7" s="36">
        <v>44183</v>
      </c>
      <c r="Q7" s="25">
        <v>523516.05</v>
      </c>
      <c r="R7" s="4">
        <v>100</v>
      </c>
      <c r="S7" s="28">
        <v>99.973464000000007</v>
      </c>
      <c r="T7" s="24">
        <v>0</v>
      </c>
      <c r="U7" s="24">
        <v>523.51604999999995</v>
      </c>
      <c r="V7" s="31">
        <v>3.2293695800000001E-2</v>
      </c>
      <c r="W7" s="31">
        <v>3.2293695800000001E-2</v>
      </c>
      <c r="X7" s="4" t="s">
        <v>32</v>
      </c>
    </row>
    <row r="8" spans="1:24" s="2" customFormat="1">
      <c r="A8" s="17">
        <f t="shared" si="0"/>
        <v>7</v>
      </c>
      <c r="B8" s="6" t="s">
        <v>68</v>
      </c>
      <c r="C8" s="6" t="s">
        <v>79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38</v>
      </c>
      <c r="K8" s="16" t="s">
        <v>31</v>
      </c>
      <c r="L8" s="36">
        <v>44186</v>
      </c>
      <c r="M8" s="32">
        <v>3</v>
      </c>
      <c r="N8" s="36">
        <v>44186</v>
      </c>
      <c r="O8" s="36">
        <v>44183</v>
      </c>
      <c r="P8" s="36">
        <v>44183</v>
      </c>
      <c r="Q8" s="25">
        <v>64552.35</v>
      </c>
      <c r="R8" s="4">
        <v>100</v>
      </c>
      <c r="S8" s="28">
        <v>99.973464000000007</v>
      </c>
      <c r="T8" s="24">
        <v>0</v>
      </c>
      <c r="U8" s="24">
        <v>64.552350000000004</v>
      </c>
      <c r="V8" s="31">
        <v>3.2293695800000001E-2</v>
      </c>
      <c r="W8" s="31">
        <v>3.2293695800000001E-2</v>
      </c>
      <c r="X8" s="4" t="s">
        <v>32</v>
      </c>
    </row>
    <row r="9" spans="1:24" s="2" customFormat="1">
      <c r="A9" s="17">
        <f t="shared" si="0"/>
        <v>8</v>
      </c>
      <c r="B9" s="6" t="s">
        <v>68</v>
      </c>
      <c r="C9" s="6" t="s">
        <v>79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39</v>
      </c>
      <c r="K9" s="16" t="s">
        <v>31</v>
      </c>
      <c r="L9" s="36">
        <v>44186</v>
      </c>
      <c r="M9" s="32">
        <v>3</v>
      </c>
      <c r="N9" s="36">
        <v>44186</v>
      </c>
      <c r="O9" s="36">
        <v>44183</v>
      </c>
      <c r="P9" s="36">
        <v>44183</v>
      </c>
      <c r="Q9" s="25">
        <v>9574.23</v>
      </c>
      <c r="R9" s="4">
        <v>100</v>
      </c>
      <c r="S9" s="28">
        <v>99.973464000000007</v>
      </c>
      <c r="T9" s="24">
        <v>0</v>
      </c>
      <c r="U9" s="24">
        <v>9.57423</v>
      </c>
      <c r="V9" s="31">
        <v>3.2293695800000001E-2</v>
      </c>
      <c r="W9" s="31">
        <v>3.2293695800000001E-2</v>
      </c>
      <c r="X9" s="4" t="s">
        <v>32</v>
      </c>
    </row>
    <row r="10" spans="1:24" s="2" customFormat="1">
      <c r="A10" s="17">
        <f t="shared" si="0"/>
        <v>9</v>
      </c>
      <c r="B10" s="6" t="s">
        <v>68</v>
      </c>
      <c r="C10" s="6" t="s">
        <v>79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40</v>
      </c>
      <c r="K10" s="16" t="s">
        <v>31</v>
      </c>
      <c r="L10" s="36">
        <v>44186</v>
      </c>
      <c r="M10" s="32">
        <v>3</v>
      </c>
      <c r="N10" s="36">
        <v>44186</v>
      </c>
      <c r="O10" s="36">
        <v>44183</v>
      </c>
      <c r="P10" s="36">
        <v>44183</v>
      </c>
      <c r="Q10" s="25">
        <v>1892764.74</v>
      </c>
      <c r="R10" s="4">
        <v>100</v>
      </c>
      <c r="S10" s="28">
        <v>99.973464000000007</v>
      </c>
      <c r="T10" s="24">
        <v>0</v>
      </c>
      <c r="U10" s="24">
        <v>1892.7647400000001</v>
      </c>
      <c r="V10" s="31">
        <v>3.2293695800000001E-2</v>
      </c>
      <c r="W10" s="31">
        <v>3.2293695800000001E-2</v>
      </c>
      <c r="X10" s="4" t="s">
        <v>32</v>
      </c>
    </row>
    <row r="11" spans="1:24" s="2" customFormat="1">
      <c r="A11" s="17">
        <f t="shared" si="0"/>
        <v>10</v>
      </c>
      <c r="B11" s="6" t="s">
        <v>68</v>
      </c>
      <c r="C11" s="6" t="s">
        <v>79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41</v>
      </c>
      <c r="K11" s="16" t="s">
        <v>31</v>
      </c>
      <c r="L11" s="36">
        <v>44186</v>
      </c>
      <c r="M11" s="32">
        <v>3</v>
      </c>
      <c r="N11" s="36">
        <v>44186</v>
      </c>
      <c r="O11" s="36">
        <v>44183</v>
      </c>
      <c r="P11" s="36">
        <v>44183</v>
      </c>
      <c r="Q11" s="25">
        <v>10237.83</v>
      </c>
      <c r="R11" s="4">
        <v>100</v>
      </c>
      <c r="S11" s="28">
        <v>99.973464000000007</v>
      </c>
      <c r="T11" s="24">
        <v>0</v>
      </c>
      <c r="U11" s="24">
        <v>10.237830000000001</v>
      </c>
      <c r="V11" s="31">
        <v>3.2293695800000001E-2</v>
      </c>
      <c r="W11" s="31">
        <v>3.2293695800000001E-2</v>
      </c>
      <c r="X11" s="4" t="s">
        <v>32</v>
      </c>
    </row>
    <row r="12" spans="1:24" s="2" customFormat="1">
      <c r="A12" s="17">
        <f t="shared" si="0"/>
        <v>11</v>
      </c>
      <c r="B12" s="6" t="s">
        <v>68</v>
      </c>
      <c r="C12" s="6" t="s">
        <v>79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42</v>
      </c>
      <c r="K12" s="16" t="s">
        <v>31</v>
      </c>
      <c r="L12" s="36">
        <v>44186</v>
      </c>
      <c r="M12" s="32">
        <v>3</v>
      </c>
      <c r="N12" s="36">
        <v>44186</v>
      </c>
      <c r="O12" s="36">
        <v>44183</v>
      </c>
      <c r="P12" s="36">
        <v>44183</v>
      </c>
      <c r="Q12" s="25">
        <v>111889.97</v>
      </c>
      <c r="R12" s="4">
        <v>100</v>
      </c>
      <c r="S12" s="28">
        <v>99.973464000000007</v>
      </c>
      <c r="T12" s="24">
        <v>0</v>
      </c>
      <c r="U12" s="24">
        <v>111.88997000000001</v>
      </c>
      <c r="V12" s="31">
        <v>3.2293695800000001E-2</v>
      </c>
      <c r="W12" s="31">
        <v>3.2293695800000001E-2</v>
      </c>
      <c r="X12" s="4" t="s">
        <v>32</v>
      </c>
    </row>
    <row r="13" spans="1:24" s="2" customFormat="1">
      <c r="A13" s="17">
        <f t="shared" si="0"/>
        <v>12</v>
      </c>
      <c r="B13" s="6" t="s">
        <v>68</v>
      </c>
      <c r="C13" s="6" t="s">
        <v>79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43</v>
      </c>
      <c r="K13" s="16" t="s">
        <v>31</v>
      </c>
      <c r="L13" s="36">
        <v>44186</v>
      </c>
      <c r="M13" s="32">
        <v>3</v>
      </c>
      <c r="N13" s="36">
        <v>44186</v>
      </c>
      <c r="O13" s="36">
        <v>44183</v>
      </c>
      <c r="P13" s="36">
        <v>44183</v>
      </c>
      <c r="Q13" s="25">
        <v>2199568.63</v>
      </c>
      <c r="R13" s="4">
        <v>100</v>
      </c>
      <c r="S13" s="28">
        <v>99.973464000000007</v>
      </c>
      <c r="T13" s="24">
        <v>0</v>
      </c>
      <c r="U13" s="24">
        <v>2199.5686300000002</v>
      </c>
      <c r="V13" s="31">
        <v>3.2293695800000001E-2</v>
      </c>
      <c r="W13" s="31">
        <v>3.2293695800000001E-2</v>
      </c>
      <c r="X13" s="4" t="s">
        <v>32</v>
      </c>
    </row>
    <row r="14" spans="1:24" s="2" customFormat="1">
      <c r="A14" s="17">
        <f t="shared" si="0"/>
        <v>13</v>
      </c>
      <c r="B14" s="6" t="s">
        <v>68</v>
      </c>
      <c r="C14" s="6" t="s">
        <v>79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44</v>
      </c>
      <c r="K14" s="16" t="s">
        <v>31</v>
      </c>
      <c r="L14" s="36">
        <v>44186</v>
      </c>
      <c r="M14" s="32">
        <v>3</v>
      </c>
      <c r="N14" s="36">
        <v>44186</v>
      </c>
      <c r="O14" s="36">
        <v>44183</v>
      </c>
      <c r="P14" s="36">
        <v>44183</v>
      </c>
      <c r="Q14" s="25">
        <v>45479.69</v>
      </c>
      <c r="R14" s="4">
        <v>100</v>
      </c>
      <c r="S14" s="28">
        <v>99.973464000000007</v>
      </c>
      <c r="T14" s="24">
        <v>0</v>
      </c>
      <c r="U14" s="24">
        <v>45.479689999999998</v>
      </c>
      <c r="V14" s="31">
        <v>3.2293695800000001E-2</v>
      </c>
      <c r="W14" s="31">
        <v>3.2293695800000001E-2</v>
      </c>
      <c r="X14" s="4" t="s">
        <v>32</v>
      </c>
    </row>
    <row r="15" spans="1:24" s="2" customFormat="1">
      <c r="A15" s="17">
        <f t="shared" si="0"/>
        <v>14</v>
      </c>
      <c r="B15" s="6" t="s">
        <v>68</v>
      </c>
      <c r="C15" s="6" t="s">
        <v>79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45</v>
      </c>
      <c r="K15" s="16" t="s">
        <v>31</v>
      </c>
      <c r="L15" s="36">
        <v>44186</v>
      </c>
      <c r="M15" s="32">
        <v>3</v>
      </c>
      <c r="N15" s="36">
        <v>44186</v>
      </c>
      <c r="O15" s="36">
        <v>44183</v>
      </c>
      <c r="P15" s="36">
        <v>44183</v>
      </c>
      <c r="Q15" s="25">
        <v>552540.44999999995</v>
      </c>
      <c r="R15" s="4">
        <v>100</v>
      </c>
      <c r="S15" s="28">
        <v>99.973464000000007</v>
      </c>
      <c r="T15" s="24">
        <v>0</v>
      </c>
      <c r="U15" s="24">
        <v>552.54044999999996</v>
      </c>
      <c r="V15" s="31">
        <v>3.2293695800000001E-2</v>
      </c>
      <c r="W15" s="31">
        <v>3.2293695800000001E-2</v>
      </c>
      <c r="X15" s="4" t="s">
        <v>32</v>
      </c>
    </row>
    <row r="16" spans="1:24" s="2" customFormat="1">
      <c r="A16" s="17">
        <f t="shared" si="0"/>
        <v>15</v>
      </c>
      <c r="B16" s="6" t="s">
        <v>68</v>
      </c>
      <c r="C16" s="6" t="s">
        <v>79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46</v>
      </c>
      <c r="K16" s="16" t="s">
        <v>31</v>
      </c>
      <c r="L16" s="36">
        <v>44186</v>
      </c>
      <c r="M16" s="32">
        <v>3</v>
      </c>
      <c r="N16" s="36">
        <v>44186</v>
      </c>
      <c r="O16" s="36">
        <v>44183</v>
      </c>
      <c r="P16" s="36">
        <v>44183</v>
      </c>
      <c r="Q16" s="25">
        <v>86183.8</v>
      </c>
      <c r="R16" s="4">
        <v>100</v>
      </c>
      <c r="S16" s="28">
        <v>99.973464000000007</v>
      </c>
      <c r="T16" s="24">
        <v>0</v>
      </c>
      <c r="U16" s="24">
        <v>86.183800000000005</v>
      </c>
      <c r="V16" s="31">
        <v>3.2293695800000001E-2</v>
      </c>
      <c r="W16" s="31">
        <v>3.2293695800000001E-2</v>
      </c>
      <c r="X16" s="4" t="s">
        <v>32</v>
      </c>
    </row>
    <row r="17" spans="1:24" s="2" customFormat="1">
      <c r="A17" s="17">
        <f t="shared" si="0"/>
        <v>16</v>
      </c>
      <c r="B17" s="6" t="s">
        <v>68</v>
      </c>
      <c r="C17" s="6" t="s">
        <v>79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47</v>
      </c>
      <c r="K17" s="16" t="s">
        <v>31</v>
      </c>
      <c r="L17" s="36">
        <v>44186</v>
      </c>
      <c r="M17" s="32">
        <v>3</v>
      </c>
      <c r="N17" s="36">
        <v>44186</v>
      </c>
      <c r="O17" s="36">
        <v>44183</v>
      </c>
      <c r="P17" s="36">
        <v>44183</v>
      </c>
      <c r="Q17" s="25">
        <v>191370.36</v>
      </c>
      <c r="R17" s="4">
        <v>100</v>
      </c>
      <c r="S17" s="28">
        <v>99.973464000000007</v>
      </c>
      <c r="T17" s="24">
        <v>0</v>
      </c>
      <c r="U17" s="24">
        <v>191.37036000000001</v>
      </c>
      <c r="V17" s="31">
        <v>3.2293695800000001E-2</v>
      </c>
      <c r="W17" s="31">
        <v>3.2293695800000001E-2</v>
      </c>
      <c r="X17" s="4" t="s">
        <v>32</v>
      </c>
    </row>
    <row r="18" spans="1:24" s="2" customFormat="1">
      <c r="A18" s="17">
        <f t="shared" si="0"/>
        <v>17</v>
      </c>
      <c r="B18" s="6" t="s">
        <v>68</v>
      </c>
      <c r="C18" s="6" t="s">
        <v>79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48</v>
      </c>
      <c r="K18" s="16" t="s">
        <v>31</v>
      </c>
      <c r="L18" s="36">
        <v>44186</v>
      </c>
      <c r="M18" s="32">
        <v>3</v>
      </c>
      <c r="N18" s="36">
        <v>44186</v>
      </c>
      <c r="O18" s="36">
        <v>44183</v>
      </c>
      <c r="P18" s="36">
        <v>44183</v>
      </c>
      <c r="Q18" s="25">
        <v>267368.14</v>
      </c>
      <c r="R18" s="4">
        <v>100</v>
      </c>
      <c r="S18" s="28">
        <v>99.973464000000007</v>
      </c>
      <c r="T18" s="24">
        <v>0</v>
      </c>
      <c r="U18" s="24">
        <v>267.36813999999998</v>
      </c>
      <c r="V18" s="31">
        <v>3.2293695800000001E-2</v>
      </c>
      <c r="W18" s="31">
        <v>3.2293695800000001E-2</v>
      </c>
      <c r="X18" s="4" t="s">
        <v>32</v>
      </c>
    </row>
    <row r="19" spans="1:24" s="2" customFormat="1">
      <c r="A19" s="17">
        <f t="shared" si="0"/>
        <v>18</v>
      </c>
      <c r="B19" s="6" t="s">
        <v>68</v>
      </c>
      <c r="C19" s="6" t="s">
        <v>79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49</v>
      </c>
      <c r="K19" s="16" t="s">
        <v>31</v>
      </c>
      <c r="L19" s="36">
        <v>44186</v>
      </c>
      <c r="M19" s="32">
        <v>3</v>
      </c>
      <c r="N19" s="36">
        <v>44186</v>
      </c>
      <c r="O19" s="36">
        <v>44183</v>
      </c>
      <c r="P19" s="36">
        <v>44183</v>
      </c>
      <c r="Q19" s="25">
        <v>507284.83</v>
      </c>
      <c r="R19" s="4">
        <v>100</v>
      </c>
      <c r="S19" s="28">
        <v>99.973464000000007</v>
      </c>
      <c r="T19" s="24">
        <v>0</v>
      </c>
      <c r="U19" s="24">
        <v>507.28483</v>
      </c>
      <c r="V19" s="31">
        <v>3.2293695800000001E-2</v>
      </c>
      <c r="W19" s="31">
        <v>3.2293695800000001E-2</v>
      </c>
      <c r="X19" s="4" t="s">
        <v>32</v>
      </c>
    </row>
    <row r="20" spans="1:24" s="2" customFormat="1">
      <c r="A20" s="17">
        <f t="shared" si="0"/>
        <v>19</v>
      </c>
      <c r="B20" s="6" t="s">
        <v>68</v>
      </c>
      <c r="C20" s="6" t="s">
        <v>79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50</v>
      </c>
      <c r="K20" s="16" t="s">
        <v>31</v>
      </c>
      <c r="L20" s="36">
        <v>44186</v>
      </c>
      <c r="M20" s="32">
        <v>3</v>
      </c>
      <c r="N20" s="36">
        <v>44186</v>
      </c>
      <c r="O20" s="36">
        <v>44183</v>
      </c>
      <c r="P20" s="36">
        <v>44183</v>
      </c>
      <c r="Q20" s="25">
        <v>891633.76</v>
      </c>
      <c r="R20" s="4">
        <v>100</v>
      </c>
      <c r="S20" s="28">
        <v>99.973464000000007</v>
      </c>
      <c r="T20" s="24">
        <v>0</v>
      </c>
      <c r="U20" s="24">
        <v>891.63376000000005</v>
      </c>
      <c r="V20" s="31">
        <v>3.2293695800000001E-2</v>
      </c>
      <c r="W20" s="31">
        <v>3.2293695800000001E-2</v>
      </c>
      <c r="X20" s="4" t="s">
        <v>32</v>
      </c>
    </row>
    <row r="21" spans="1:24" s="2" customFormat="1">
      <c r="A21" s="17">
        <f t="shared" si="0"/>
        <v>20</v>
      </c>
      <c r="B21" s="6" t="s">
        <v>68</v>
      </c>
      <c r="C21" s="6" t="s">
        <v>79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51</v>
      </c>
      <c r="K21" s="16" t="s">
        <v>31</v>
      </c>
      <c r="L21" s="36">
        <v>44186</v>
      </c>
      <c r="M21" s="32">
        <v>3</v>
      </c>
      <c r="N21" s="36">
        <v>44186</v>
      </c>
      <c r="O21" s="36">
        <v>44183</v>
      </c>
      <c r="P21" s="36">
        <v>44183</v>
      </c>
      <c r="Q21" s="25">
        <v>245704.25</v>
      </c>
      <c r="R21" s="4">
        <v>100</v>
      </c>
      <c r="S21" s="28">
        <v>99.973464000000007</v>
      </c>
      <c r="T21" s="24">
        <v>0</v>
      </c>
      <c r="U21" s="24">
        <v>245.70425</v>
      </c>
      <c r="V21" s="31">
        <v>3.2293695800000001E-2</v>
      </c>
      <c r="W21" s="31">
        <v>3.2293695800000001E-2</v>
      </c>
      <c r="X21" s="4" t="s">
        <v>32</v>
      </c>
    </row>
    <row r="22" spans="1:24" s="2" customFormat="1">
      <c r="A22" s="17">
        <f t="shared" si="0"/>
        <v>21</v>
      </c>
      <c r="B22" s="6" t="s">
        <v>68</v>
      </c>
      <c r="C22" s="6" t="s">
        <v>79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52</v>
      </c>
      <c r="K22" s="16" t="s">
        <v>31</v>
      </c>
      <c r="L22" s="36">
        <v>44186</v>
      </c>
      <c r="M22" s="32">
        <v>3</v>
      </c>
      <c r="N22" s="36">
        <v>44186</v>
      </c>
      <c r="O22" s="36">
        <v>44183</v>
      </c>
      <c r="P22" s="36">
        <v>44183</v>
      </c>
      <c r="Q22" s="25">
        <v>624937.67000000004</v>
      </c>
      <c r="R22" s="4">
        <v>100</v>
      </c>
      <c r="S22" s="28">
        <v>99.973464000000007</v>
      </c>
      <c r="T22" s="24">
        <v>0</v>
      </c>
      <c r="U22" s="24">
        <v>624.93767000000003</v>
      </c>
      <c r="V22" s="31">
        <v>3.2293695800000001E-2</v>
      </c>
      <c r="W22" s="31">
        <v>3.2293695800000001E-2</v>
      </c>
      <c r="X22" s="4" t="s">
        <v>32</v>
      </c>
    </row>
    <row r="23" spans="1:24" s="2" customFormat="1">
      <c r="A23" s="17">
        <f t="shared" si="0"/>
        <v>22</v>
      </c>
      <c r="B23" s="6" t="s">
        <v>68</v>
      </c>
      <c r="C23" s="6" t="s">
        <v>79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53</v>
      </c>
      <c r="K23" s="16" t="s">
        <v>31</v>
      </c>
      <c r="L23" s="36">
        <v>44186</v>
      </c>
      <c r="M23" s="32">
        <v>3</v>
      </c>
      <c r="N23" s="36">
        <v>44186</v>
      </c>
      <c r="O23" s="36">
        <v>44183</v>
      </c>
      <c r="P23" s="36">
        <v>44183</v>
      </c>
      <c r="Q23" s="25">
        <v>134969.49</v>
      </c>
      <c r="R23" s="4">
        <v>100</v>
      </c>
      <c r="S23" s="28">
        <v>99.973464000000007</v>
      </c>
      <c r="T23" s="24">
        <v>0</v>
      </c>
      <c r="U23" s="24">
        <v>134.96949000000001</v>
      </c>
      <c r="V23" s="31">
        <v>3.2293695800000001E-2</v>
      </c>
      <c r="W23" s="31">
        <v>3.2293695800000001E-2</v>
      </c>
      <c r="X23" s="4" t="s">
        <v>32</v>
      </c>
    </row>
    <row r="24" spans="1:24" s="2" customFormat="1">
      <c r="A24" s="17">
        <f t="shared" si="0"/>
        <v>23</v>
      </c>
      <c r="B24" s="6" t="s">
        <v>68</v>
      </c>
      <c r="C24" s="6" t="s">
        <v>79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54</v>
      </c>
      <c r="K24" s="16" t="s">
        <v>31</v>
      </c>
      <c r="L24" s="36">
        <v>44186</v>
      </c>
      <c r="M24" s="32">
        <v>3</v>
      </c>
      <c r="N24" s="36">
        <v>44186</v>
      </c>
      <c r="O24" s="36">
        <v>44183</v>
      </c>
      <c r="P24" s="36">
        <v>44183</v>
      </c>
      <c r="Q24" s="25">
        <v>508869.51</v>
      </c>
      <c r="R24" s="4">
        <v>100</v>
      </c>
      <c r="S24" s="28">
        <v>99.973464000000007</v>
      </c>
      <c r="T24" s="24">
        <v>0</v>
      </c>
      <c r="U24" s="24">
        <v>508.86950999999999</v>
      </c>
      <c r="V24" s="31">
        <v>3.2293695800000001E-2</v>
      </c>
      <c r="W24" s="31">
        <v>3.2293695800000001E-2</v>
      </c>
      <c r="X24" s="4" t="s">
        <v>32</v>
      </c>
    </row>
    <row r="25" spans="1:24" s="2" customFormat="1">
      <c r="A25" s="17">
        <f t="shared" si="0"/>
        <v>24</v>
      </c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>
        <f t="shared" si="0"/>
        <v>25</v>
      </c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>
        <f t="shared" si="0"/>
        <v>26</v>
      </c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>
        <f t="shared" si="0"/>
        <v>27</v>
      </c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  <row r="47" spans="1:24" s="2" customFormat="1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1"/>
      <c r="X47" s="4"/>
    </row>
    <row r="48" spans="1:24" s="2" customFormat="1">
      <c r="A48" s="17"/>
      <c r="B48" s="6"/>
      <c r="C48" s="6"/>
      <c r="D48" s="6"/>
      <c r="E48" s="6"/>
      <c r="F48" s="15"/>
      <c r="G48" s="19"/>
      <c r="H48" s="7"/>
      <c r="I48" s="16"/>
      <c r="J48" s="16"/>
      <c r="K48" s="16"/>
      <c r="L48" s="20"/>
      <c r="M48" s="32"/>
      <c r="N48" s="16"/>
      <c r="O48" s="23"/>
      <c r="P48" s="18"/>
      <c r="Q48" s="25"/>
      <c r="R48" s="4"/>
      <c r="S48" s="28"/>
      <c r="T48" s="24"/>
      <c r="U48" s="24"/>
      <c r="V48" s="31"/>
      <c r="W48" s="31"/>
      <c r="X48" s="4"/>
    </row>
    <row r="49" spans="1:24" s="2" customFormat="1">
      <c r="A49" s="17"/>
      <c r="B49" s="6"/>
      <c r="C49" s="6"/>
      <c r="D49" s="6"/>
      <c r="E49" s="6"/>
      <c r="F49" s="15"/>
      <c r="G49" s="19"/>
      <c r="H49" s="7"/>
      <c r="I49" s="16"/>
      <c r="J49" s="16"/>
      <c r="K49" s="16"/>
      <c r="L49" s="20"/>
      <c r="M49" s="32"/>
      <c r="N49" s="16"/>
      <c r="O49" s="23"/>
      <c r="P49" s="18"/>
      <c r="Q49" s="25"/>
      <c r="R49" s="4"/>
      <c r="S49" s="28"/>
      <c r="T49" s="24"/>
      <c r="U49" s="24"/>
      <c r="V49" s="31"/>
      <c r="W49" s="31"/>
      <c r="X49" s="4"/>
    </row>
    <row r="50" spans="1:24" s="2" customFormat="1">
      <c r="A50" s="17"/>
      <c r="B50" s="6"/>
      <c r="C50" s="6"/>
      <c r="D50" s="6"/>
      <c r="E50" s="6"/>
      <c r="F50" s="15"/>
      <c r="G50" s="19"/>
      <c r="H50" s="7"/>
      <c r="I50" s="16"/>
      <c r="J50" s="16"/>
      <c r="K50" s="16"/>
      <c r="L50" s="20"/>
      <c r="M50" s="32"/>
      <c r="N50" s="16"/>
      <c r="O50" s="23"/>
      <c r="P50" s="18"/>
      <c r="Q50" s="25"/>
      <c r="R50" s="4"/>
      <c r="S50" s="28"/>
      <c r="T50" s="24"/>
      <c r="U50" s="24"/>
      <c r="V50" s="31"/>
      <c r="W50" s="31"/>
      <c r="X50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50"/>
  <sheetViews>
    <sheetView topLeftCell="I7" workbookViewId="0">
      <selection activeCell="P13" sqref="P13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69</v>
      </c>
      <c r="C2" s="6" t="s">
        <v>79</v>
      </c>
      <c r="D2" s="6" t="s">
        <v>25</v>
      </c>
      <c r="E2" s="6" t="s">
        <v>26</v>
      </c>
      <c r="F2" s="15" t="s">
        <v>26</v>
      </c>
      <c r="G2" s="19" t="s">
        <v>27</v>
      </c>
      <c r="H2" s="7" t="s">
        <v>28</v>
      </c>
      <c r="I2" s="16" t="s">
        <v>29</v>
      </c>
      <c r="J2" s="16" t="s">
        <v>30</v>
      </c>
      <c r="K2" s="14" t="s">
        <v>31</v>
      </c>
      <c r="L2" s="36">
        <v>44187</v>
      </c>
      <c r="M2" s="32">
        <v>1</v>
      </c>
      <c r="N2" s="36">
        <v>44187</v>
      </c>
      <c r="O2" s="36">
        <v>44186</v>
      </c>
      <c r="P2" s="36">
        <v>44186</v>
      </c>
      <c r="Q2" s="25">
        <v>15636.87</v>
      </c>
      <c r="R2" s="4">
        <v>100</v>
      </c>
      <c r="S2" s="28">
        <v>99.991112000000001</v>
      </c>
      <c r="T2" s="24">
        <v>0</v>
      </c>
      <c r="U2" s="24">
        <v>15.63687</v>
      </c>
      <c r="V2" s="31">
        <v>3.24446179E-2</v>
      </c>
      <c r="W2" s="31">
        <v>3.24446179E-2</v>
      </c>
      <c r="X2" s="4" t="s">
        <v>32</v>
      </c>
    </row>
    <row r="3" spans="1:24" s="2" customFormat="1">
      <c r="A3" s="17">
        <f t="shared" ref="A3:A25" si="0">+A2+1</f>
        <v>2</v>
      </c>
      <c r="B3" s="6" t="s">
        <v>69</v>
      </c>
      <c r="C3" s="6" t="s">
        <v>79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33</v>
      </c>
      <c r="K3" s="14" t="s">
        <v>31</v>
      </c>
      <c r="L3" s="36">
        <v>44187</v>
      </c>
      <c r="M3" s="32">
        <v>1</v>
      </c>
      <c r="N3" s="36">
        <v>44187</v>
      </c>
      <c r="O3" s="36">
        <v>44186</v>
      </c>
      <c r="P3" s="36">
        <v>44186</v>
      </c>
      <c r="Q3" s="25">
        <v>32504272.34</v>
      </c>
      <c r="R3" s="4">
        <v>100</v>
      </c>
      <c r="S3" s="28">
        <v>99.991112000000001</v>
      </c>
      <c r="T3" s="24">
        <v>0</v>
      </c>
      <c r="U3" s="24">
        <v>32504.27234</v>
      </c>
      <c r="V3" s="31">
        <v>3.24446179E-2</v>
      </c>
      <c r="W3" s="31">
        <v>3.24446179E-2</v>
      </c>
      <c r="X3" s="4" t="s">
        <v>32</v>
      </c>
    </row>
    <row r="4" spans="1:24" s="2" customFormat="1">
      <c r="A4" s="17">
        <f t="shared" si="0"/>
        <v>3</v>
      </c>
      <c r="B4" s="6" t="s">
        <v>70</v>
      </c>
      <c r="C4" s="6" t="s">
        <v>71</v>
      </c>
      <c r="D4" s="6" t="s">
        <v>58</v>
      </c>
      <c r="E4" s="6" t="s">
        <v>72</v>
      </c>
      <c r="F4" s="15" t="s">
        <v>73</v>
      </c>
      <c r="G4" s="19" t="s">
        <v>27</v>
      </c>
      <c r="H4" s="7" t="s">
        <v>61</v>
      </c>
      <c r="I4" s="16" t="s">
        <v>29</v>
      </c>
      <c r="J4" s="16" t="s">
        <v>33</v>
      </c>
      <c r="K4" s="14" t="s">
        <v>31</v>
      </c>
      <c r="L4" s="36">
        <v>44187</v>
      </c>
      <c r="M4" s="32">
        <v>1</v>
      </c>
      <c r="N4" s="36">
        <v>44187</v>
      </c>
      <c r="O4" s="36">
        <v>44186</v>
      </c>
      <c r="P4" s="36">
        <v>44186</v>
      </c>
      <c r="Q4" s="25">
        <v>2500000</v>
      </c>
      <c r="R4" s="4">
        <v>100</v>
      </c>
      <c r="S4" s="28">
        <v>99.990799999999993</v>
      </c>
      <c r="T4" s="24">
        <v>0</v>
      </c>
      <c r="U4" s="24">
        <v>25</v>
      </c>
      <c r="V4" s="31">
        <v>3.3675000000000004E-2</v>
      </c>
      <c r="W4" s="31">
        <v>3.3675000000000004E-2</v>
      </c>
      <c r="X4" s="4" t="s">
        <v>32</v>
      </c>
    </row>
    <row r="5" spans="1:24" s="2" customFormat="1">
      <c r="A5" s="17">
        <f t="shared" si="0"/>
        <v>4</v>
      </c>
      <c r="B5" s="6" t="s">
        <v>69</v>
      </c>
      <c r="C5" s="6" t="s">
        <v>79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34</v>
      </c>
      <c r="K5" s="16" t="s">
        <v>31</v>
      </c>
      <c r="L5" s="36">
        <v>44187</v>
      </c>
      <c r="M5" s="32">
        <v>1</v>
      </c>
      <c r="N5" s="36">
        <v>44187</v>
      </c>
      <c r="O5" s="36">
        <v>44186</v>
      </c>
      <c r="P5" s="36">
        <v>44186</v>
      </c>
      <c r="Q5" s="25">
        <v>14707101.76</v>
      </c>
      <c r="R5" s="4">
        <v>100</v>
      </c>
      <c r="S5" s="28">
        <v>99.991112000000001</v>
      </c>
      <c r="T5" s="24">
        <v>0</v>
      </c>
      <c r="U5" s="24">
        <v>14707.10176</v>
      </c>
      <c r="V5" s="31">
        <v>3.24446179E-2</v>
      </c>
      <c r="W5" s="31">
        <v>3.24446179E-2</v>
      </c>
      <c r="X5" s="4" t="s">
        <v>32</v>
      </c>
    </row>
    <row r="6" spans="1:24" s="2" customFormat="1">
      <c r="A6" s="17">
        <f t="shared" si="0"/>
        <v>5</v>
      </c>
      <c r="B6" s="6" t="s">
        <v>69</v>
      </c>
      <c r="C6" s="6" t="s">
        <v>79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35</v>
      </c>
      <c r="K6" s="16" t="s">
        <v>31</v>
      </c>
      <c r="L6" s="36">
        <v>44187</v>
      </c>
      <c r="M6" s="32">
        <v>1</v>
      </c>
      <c r="N6" s="36">
        <v>44187</v>
      </c>
      <c r="O6" s="36">
        <v>44186</v>
      </c>
      <c r="P6" s="36">
        <v>44186</v>
      </c>
      <c r="Q6" s="25">
        <v>3066.51</v>
      </c>
      <c r="R6" s="4">
        <v>100</v>
      </c>
      <c r="S6" s="28">
        <v>99.991112000000001</v>
      </c>
      <c r="T6" s="24">
        <v>0</v>
      </c>
      <c r="U6" s="24">
        <v>3.0665100000000001</v>
      </c>
      <c r="V6" s="31">
        <v>3.24446179E-2</v>
      </c>
      <c r="W6" s="31">
        <v>3.24446179E-2</v>
      </c>
      <c r="X6" s="4" t="s">
        <v>32</v>
      </c>
    </row>
    <row r="7" spans="1:24" s="2" customFormat="1">
      <c r="A7" s="17">
        <f t="shared" si="0"/>
        <v>6</v>
      </c>
      <c r="B7" s="6" t="s">
        <v>69</v>
      </c>
      <c r="C7" s="6" t="s">
        <v>79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36</v>
      </c>
      <c r="K7" s="16" t="s">
        <v>31</v>
      </c>
      <c r="L7" s="36">
        <v>44187</v>
      </c>
      <c r="M7" s="32">
        <v>1</v>
      </c>
      <c r="N7" s="36">
        <v>44187</v>
      </c>
      <c r="O7" s="36">
        <v>44186</v>
      </c>
      <c r="P7" s="36">
        <v>44186</v>
      </c>
      <c r="Q7" s="25">
        <v>108.87</v>
      </c>
      <c r="R7" s="4">
        <v>100</v>
      </c>
      <c r="S7" s="28">
        <v>99.991112000000001</v>
      </c>
      <c r="T7" s="24">
        <v>0</v>
      </c>
      <c r="U7" s="24">
        <v>0.10886999999999999</v>
      </c>
      <c r="V7" s="31">
        <v>3.24446179E-2</v>
      </c>
      <c r="W7" s="31">
        <v>3.24446179E-2</v>
      </c>
      <c r="X7" s="4" t="s">
        <v>32</v>
      </c>
    </row>
    <row r="8" spans="1:24" s="2" customFormat="1">
      <c r="A8" s="17">
        <f t="shared" si="0"/>
        <v>7</v>
      </c>
      <c r="B8" s="6" t="s">
        <v>69</v>
      </c>
      <c r="C8" s="6" t="s">
        <v>79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37</v>
      </c>
      <c r="K8" s="16" t="s">
        <v>31</v>
      </c>
      <c r="L8" s="36">
        <v>44187</v>
      </c>
      <c r="M8" s="32">
        <v>1</v>
      </c>
      <c r="N8" s="36">
        <v>44187</v>
      </c>
      <c r="O8" s="36">
        <v>44186</v>
      </c>
      <c r="P8" s="36">
        <v>44186</v>
      </c>
      <c r="Q8" s="25">
        <v>526552.84</v>
      </c>
      <c r="R8" s="4">
        <v>100</v>
      </c>
      <c r="S8" s="28">
        <v>99.991112000000001</v>
      </c>
      <c r="T8" s="24">
        <v>0</v>
      </c>
      <c r="U8" s="24">
        <v>526.55283999999995</v>
      </c>
      <c r="V8" s="31">
        <v>3.24446179E-2</v>
      </c>
      <c r="W8" s="31">
        <v>3.24446179E-2</v>
      </c>
      <c r="X8" s="4" t="s">
        <v>32</v>
      </c>
    </row>
    <row r="9" spans="1:24" s="2" customFormat="1">
      <c r="A9" s="17">
        <f t="shared" si="0"/>
        <v>8</v>
      </c>
      <c r="B9" s="6" t="s">
        <v>69</v>
      </c>
      <c r="C9" s="6" t="s">
        <v>79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38</v>
      </c>
      <c r="K9" s="16" t="s">
        <v>31</v>
      </c>
      <c r="L9" s="36">
        <v>44187</v>
      </c>
      <c r="M9" s="32">
        <v>1</v>
      </c>
      <c r="N9" s="36">
        <v>44187</v>
      </c>
      <c r="O9" s="36">
        <v>44186</v>
      </c>
      <c r="P9" s="36">
        <v>44186</v>
      </c>
      <c r="Q9" s="25">
        <v>64569.48</v>
      </c>
      <c r="R9" s="4">
        <v>100</v>
      </c>
      <c r="S9" s="28">
        <v>99.991112000000001</v>
      </c>
      <c r="T9" s="24">
        <v>0</v>
      </c>
      <c r="U9" s="24">
        <v>64.569479999999999</v>
      </c>
      <c r="V9" s="31">
        <v>3.24446179E-2</v>
      </c>
      <c r="W9" s="31">
        <v>3.24446179E-2</v>
      </c>
      <c r="X9" s="4" t="s">
        <v>32</v>
      </c>
    </row>
    <row r="10" spans="1:24" s="2" customFormat="1">
      <c r="A10" s="17">
        <f t="shared" si="0"/>
        <v>9</v>
      </c>
      <c r="B10" s="6" t="s">
        <v>69</v>
      </c>
      <c r="C10" s="6" t="s">
        <v>79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39</v>
      </c>
      <c r="K10" s="16" t="s">
        <v>31</v>
      </c>
      <c r="L10" s="36">
        <v>44187</v>
      </c>
      <c r="M10" s="32">
        <v>1</v>
      </c>
      <c r="N10" s="36">
        <v>44187</v>
      </c>
      <c r="O10" s="36">
        <v>44186</v>
      </c>
      <c r="P10" s="36">
        <v>44186</v>
      </c>
      <c r="Q10" s="25">
        <v>9576.77</v>
      </c>
      <c r="R10" s="4">
        <v>100</v>
      </c>
      <c r="S10" s="28">
        <v>99.991112000000001</v>
      </c>
      <c r="T10" s="24">
        <v>0</v>
      </c>
      <c r="U10" s="24">
        <v>9.5767699999999998</v>
      </c>
      <c r="V10" s="31">
        <v>3.24446179E-2</v>
      </c>
      <c r="W10" s="31">
        <v>3.24446179E-2</v>
      </c>
      <c r="X10" s="4" t="s">
        <v>32</v>
      </c>
    </row>
    <row r="11" spans="1:24" s="2" customFormat="1">
      <c r="A11" s="17">
        <f t="shared" si="0"/>
        <v>10</v>
      </c>
      <c r="B11" s="6" t="s">
        <v>69</v>
      </c>
      <c r="C11" s="6" t="s">
        <v>79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40</v>
      </c>
      <c r="K11" s="16" t="s">
        <v>31</v>
      </c>
      <c r="L11" s="36">
        <v>44187</v>
      </c>
      <c r="M11" s="32">
        <v>1</v>
      </c>
      <c r="N11" s="36">
        <v>44187</v>
      </c>
      <c r="O11" s="36">
        <v>44186</v>
      </c>
      <c r="P11" s="36">
        <v>44186</v>
      </c>
      <c r="Q11" s="25">
        <v>1506652.62</v>
      </c>
      <c r="R11" s="4">
        <v>100</v>
      </c>
      <c r="S11" s="28">
        <v>99.991112000000001</v>
      </c>
      <c r="T11" s="24">
        <v>0</v>
      </c>
      <c r="U11" s="24">
        <v>1506.6526200000001</v>
      </c>
      <c r="V11" s="31">
        <v>3.24446179E-2</v>
      </c>
      <c r="W11" s="31">
        <v>3.24446179E-2</v>
      </c>
      <c r="X11" s="4" t="s">
        <v>32</v>
      </c>
    </row>
    <row r="12" spans="1:24" s="2" customFormat="1">
      <c r="A12" s="17">
        <f t="shared" si="0"/>
        <v>11</v>
      </c>
      <c r="B12" s="6" t="s">
        <v>69</v>
      </c>
      <c r="C12" s="6" t="s">
        <v>79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41</v>
      </c>
      <c r="K12" s="16" t="s">
        <v>31</v>
      </c>
      <c r="L12" s="36">
        <v>44187</v>
      </c>
      <c r="M12" s="32">
        <v>1</v>
      </c>
      <c r="N12" s="36">
        <v>44187</v>
      </c>
      <c r="O12" s="36">
        <v>44186</v>
      </c>
      <c r="P12" s="36">
        <v>44186</v>
      </c>
      <c r="Q12" s="25">
        <v>8186.17</v>
      </c>
      <c r="R12" s="4">
        <v>100</v>
      </c>
      <c r="S12" s="28">
        <v>99.991112000000001</v>
      </c>
      <c r="T12" s="24">
        <v>0</v>
      </c>
      <c r="U12" s="24">
        <v>8.1861700000000006</v>
      </c>
      <c r="V12" s="31">
        <v>3.24446179E-2</v>
      </c>
      <c r="W12" s="31">
        <v>3.24446179E-2</v>
      </c>
      <c r="X12" s="4" t="s">
        <v>32</v>
      </c>
    </row>
    <row r="13" spans="1:24" s="2" customFormat="1">
      <c r="A13" s="17">
        <f t="shared" si="0"/>
        <v>12</v>
      </c>
      <c r="B13" s="6" t="s">
        <v>69</v>
      </c>
      <c r="C13" s="6" t="s">
        <v>79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42</v>
      </c>
      <c r="K13" s="16" t="s">
        <v>31</v>
      </c>
      <c r="L13" s="36">
        <v>44187</v>
      </c>
      <c r="M13" s="32">
        <v>1</v>
      </c>
      <c r="N13" s="36">
        <v>44187</v>
      </c>
      <c r="O13" s="36">
        <v>44186</v>
      </c>
      <c r="P13" s="36">
        <v>44186</v>
      </c>
      <c r="Q13" s="25">
        <v>107996.89</v>
      </c>
      <c r="R13" s="4">
        <v>100</v>
      </c>
      <c r="S13" s="28">
        <v>99.991112000000001</v>
      </c>
      <c r="T13" s="24">
        <v>0</v>
      </c>
      <c r="U13" s="24">
        <v>107.99688999999999</v>
      </c>
      <c r="V13" s="31">
        <v>3.24446179E-2</v>
      </c>
      <c r="W13" s="31">
        <v>3.24446179E-2</v>
      </c>
      <c r="X13" s="4" t="s">
        <v>32</v>
      </c>
    </row>
    <row r="14" spans="1:24" s="2" customFormat="1">
      <c r="A14" s="17">
        <f t="shared" si="0"/>
        <v>13</v>
      </c>
      <c r="B14" s="6" t="s">
        <v>69</v>
      </c>
      <c r="C14" s="6" t="s">
        <v>79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43</v>
      </c>
      <c r="K14" s="16" t="s">
        <v>31</v>
      </c>
      <c r="L14" s="36">
        <v>44187</v>
      </c>
      <c r="M14" s="32">
        <v>1</v>
      </c>
      <c r="N14" s="36">
        <v>44187</v>
      </c>
      <c r="O14" s="36">
        <v>44186</v>
      </c>
      <c r="P14" s="36">
        <v>44186</v>
      </c>
      <c r="Q14" s="25">
        <v>2146497.1800000002</v>
      </c>
      <c r="R14" s="4">
        <v>100</v>
      </c>
      <c r="S14" s="28">
        <v>99.991112000000001</v>
      </c>
      <c r="T14" s="24">
        <v>0</v>
      </c>
      <c r="U14" s="24">
        <v>2146.4971799999998</v>
      </c>
      <c r="V14" s="31">
        <v>3.24446179E-2</v>
      </c>
      <c r="W14" s="31">
        <v>3.24446179E-2</v>
      </c>
      <c r="X14" s="4" t="s">
        <v>32</v>
      </c>
    </row>
    <row r="15" spans="1:24" s="2" customFormat="1">
      <c r="A15" s="17">
        <f t="shared" si="0"/>
        <v>14</v>
      </c>
      <c r="B15" s="6" t="s">
        <v>69</v>
      </c>
      <c r="C15" s="6" t="s">
        <v>79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44</v>
      </c>
      <c r="K15" s="16" t="s">
        <v>31</v>
      </c>
      <c r="L15" s="36">
        <v>44187</v>
      </c>
      <c r="M15" s="32">
        <v>1</v>
      </c>
      <c r="N15" s="36">
        <v>44187</v>
      </c>
      <c r="O15" s="36">
        <v>44186</v>
      </c>
      <c r="P15" s="36">
        <v>44186</v>
      </c>
      <c r="Q15" s="25">
        <v>45501.760000000002</v>
      </c>
      <c r="R15" s="4">
        <v>100</v>
      </c>
      <c r="S15" s="28">
        <v>99.991112000000001</v>
      </c>
      <c r="T15" s="24">
        <v>0</v>
      </c>
      <c r="U15" s="24">
        <v>45.501759999999997</v>
      </c>
      <c r="V15" s="31">
        <v>3.24446179E-2</v>
      </c>
      <c r="W15" s="31">
        <v>3.24446179E-2</v>
      </c>
      <c r="X15" s="4" t="s">
        <v>32</v>
      </c>
    </row>
    <row r="16" spans="1:24" s="2" customFormat="1">
      <c r="A16" s="17">
        <f t="shared" si="0"/>
        <v>15</v>
      </c>
      <c r="B16" s="6" t="s">
        <v>69</v>
      </c>
      <c r="C16" s="6" t="s">
        <v>79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45</v>
      </c>
      <c r="K16" s="16" t="s">
        <v>31</v>
      </c>
      <c r="L16" s="36">
        <v>44187</v>
      </c>
      <c r="M16" s="32">
        <v>1</v>
      </c>
      <c r="N16" s="36">
        <v>44187</v>
      </c>
      <c r="O16" s="36">
        <v>44186</v>
      </c>
      <c r="P16" s="36">
        <v>44186</v>
      </c>
      <c r="Q16" s="25">
        <v>533472.59</v>
      </c>
      <c r="R16" s="4">
        <v>100</v>
      </c>
      <c r="S16" s="28">
        <v>99.991112000000001</v>
      </c>
      <c r="T16" s="24">
        <v>0</v>
      </c>
      <c r="U16" s="24">
        <v>533.47258999999997</v>
      </c>
      <c r="V16" s="31">
        <v>3.24446179E-2</v>
      </c>
      <c r="W16" s="31">
        <v>3.24446179E-2</v>
      </c>
      <c r="X16" s="4" t="s">
        <v>32</v>
      </c>
    </row>
    <row r="17" spans="1:24" s="2" customFormat="1">
      <c r="A17" s="17">
        <f t="shared" si="0"/>
        <v>16</v>
      </c>
      <c r="B17" s="6" t="s">
        <v>69</v>
      </c>
      <c r="C17" s="6" t="s">
        <v>79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46</v>
      </c>
      <c r="K17" s="16" t="s">
        <v>31</v>
      </c>
      <c r="L17" s="36">
        <v>44187</v>
      </c>
      <c r="M17" s="32">
        <v>1</v>
      </c>
      <c r="N17" s="36">
        <v>44187</v>
      </c>
      <c r="O17" s="36">
        <v>44186</v>
      </c>
      <c r="P17" s="36">
        <v>44186</v>
      </c>
      <c r="Q17" s="25">
        <v>86206.66</v>
      </c>
      <c r="R17" s="4">
        <v>100</v>
      </c>
      <c r="S17" s="28">
        <v>99.991112000000001</v>
      </c>
      <c r="T17" s="24">
        <v>0</v>
      </c>
      <c r="U17" s="24">
        <v>86.206659999999999</v>
      </c>
      <c r="V17" s="31">
        <v>3.24446179E-2</v>
      </c>
      <c r="W17" s="31">
        <v>3.24446179E-2</v>
      </c>
      <c r="X17" s="4" t="s">
        <v>32</v>
      </c>
    </row>
    <row r="18" spans="1:24" s="2" customFormat="1">
      <c r="A18" s="17">
        <f t="shared" si="0"/>
        <v>17</v>
      </c>
      <c r="B18" s="6" t="s">
        <v>69</v>
      </c>
      <c r="C18" s="6" t="s">
        <v>79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47</v>
      </c>
      <c r="K18" s="16" t="s">
        <v>31</v>
      </c>
      <c r="L18" s="36">
        <v>44187</v>
      </c>
      <c r="M18" s="32">
        <v>1</v>
      </c>
      <c r="N18" s="36">
        <v>44187</v>
      </c>
      <c r="O18" s="36">
        <v>44186</v>
      </c>
      <c r="P18" s="36">
        <v>44186</v>
      </c>
      <c r="Q18" s="25">
        <v>127790.46</v>
      </c>
      <c r="R18" s="4">
        <v>100</v>
      </c>
      <c r="S18" s="28">
        <v>99.991112000000001</v>
      </c>
      <c r="T18" s="24">
        <v>0</v>
      </c>
      <c r="U18" s="24">
        <v>127.79046</v>
      </c>
      <c r="V18" s="31">
        <v>3.24446179E-2</v>
      </c>
      <c r="W18" s="31">
        <v>3.24446179E-2</v>
      </c>
      <c r="X18" s="4" t="s">
        <v>32</v>
      </c>
    </row>
    <row r="19" spans="1:24" s="2" customFormat="1">
      <c r="A19" s="17">
        <f t="shared" si="0"/>
        <v>18</v>
      </c>
      <c r="B19" s="6" t="s">
        <v>69</v>
      </c>
      <c r="C19" s="6" t="s">
        <v>79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48</v>
      </c>
      <c r="K19" s="16" t="s">
        <v>31</v>
      </c>
      <c r="L19" s="36">
        <v>44187</v>
      </c>
      <c r="M19" s="32">
        <v>1</v>
      </c>
      <c r="N19" s="36">
        <v>44187</v>
      </c>
      <c r="O19" s="36">
        <v>44186</v>
      </c>
      <c r="P19" s="36">
        <v>44186</v>
      </c>
      <c r="Q19" s="25">
        <v>245120.04</v>
      </c>
      <c r="R19" s="4">
        <v>100</v>
      </c>
      <c r="S19" s="28">
        <v>99.991112000000001</v>
      </c>
      <c r="T19" s="24">
        <v>0</v>
      </c>
      <c r="U19" s="24">
        <v>245.12003999999999</v>
      </c>
      <c r="V19" s="31">
        <v>3.24446179E-2</v>
      </c>
      <c r="W19" s="31">
        <v>3.24446179E-2</v>
      </c>
      <c r="X19" s="4" t="s">
        <v>32</v>
      </c>
    </row>
    <row r="20" spans="1:24" s="2" customFormat="1">
      <c r="A20" s="17">
        <f t="shared" si="0"/>
        <v>19</v>
      </c>
      <c r="B20" s="6" t="s">
        <v>69</v>
      </c>
      <c r="C20" s="6" t="s">
        <v>79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49</v>
      </c>
      <c r="K20" s="16" t="s">
        <v>31</v>
      </c>
      <c r="L20" s="36">
        <v>44187</v>
      </c>
      <c r="M20" s="32">
        <v>1</v>
      </c>
      <c r="N20" s="36">
        <v>44187</v>
      </c>
      <c r="O20" s="36">
        <v>44186</v>
      </c>
      <c r="P20" s="36">
        <v>44186</v>
      </c>
      <c r="Q20" s="25">
        <v>382966.49</v>
      </c>
      <c r="R20" s="4">
        <v>100</v>
      </c>
      <c r="S20" s="28">
        <v>99.991112000000001</v>
      </c>
      <c r="T20" s="24">
        <v>0</v>
      </c>
      <c r="U20" s="24">
        <v>382.96649000000002</v>
      </c>
      <c r="V20" s="31">
        <v>3.24446179E-2</v>
      </c>
      <c r="W20" s="31">
        <v>3.24446179E-2</v>
      </c>
      <c r="X20" s="4" t="s">
        <v>32</v>
      </c>
    </row>
    <row r="21" spans="1:24" s="2" customFormat="1">
      <c r="A21" s="17">
        <f t="shared" si="0"/>
        <v>20</v>
      </c>
      <c r="B21" s="6" t="s">
        <v>69</v>
      </c>
      <c r="C21" s="6" t="s">
        <v>79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50</v>
      </c>
      <c r="K21" s="16" t="s">
        <v>31</v>
      </c>
      <c r="L21" s="36">
        <v>44187</v>
      </c>
      <c r="M21" s="32">
        <v>1</v>
      </c>
      <c r="N21" s="36">
        <v>44187</v>
      </c>
      <c r="O21" s="36">
        <v>44186</v>
      </c>
      <c r="P21" s="36">
        <v>44186</v>
      </c>
      <c r="Q21" s="25">
        <v>844081.51</v>
      </c>
      <c r="R21" s="4">
        <v>100</v>
      </c>
      <c r="S21" s="28">
        <v>99.991112000000001</v>
      </c>
      <c r="T21" s="24">
        <v>0</v>
      </c>
      <c r="U21" s="24">
        <v>844.08150999999998</v>
      </c>
      <c r="V21" s="31">
        <v>3.24446179E-2</v>
      </c>
      <c r="W21" s="31">
        <v>3.24446179E-2</v>
      </c>
      <c r="X21" s="4" t="s">
        <v>32</v>
      </c>
    </row>
    <row r="22" spans="1:24" s="2" customFormat="1">
      <c r="A22" s="17">
        <f t="shared" si="0"/>
        <v>21</v>
      </c>
      <c r="B22" s="6" t="s">
        <v>69</v>
      </c>
      <c r="C22" s="6" t="s">
        <v>79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51</v>
      </c>
      <c r="K22" s="16" t="s">
        <v>31</v>
      </c>
      <c r="L22" s="36">
        <v>44187</v>
      </c>
      <c r="M22" s="32">
        <v>1</v>
      </c>
      <c r="N22" s="36">
        <v>44187</v>
      </c>
      <c r="O22" s="36">
        <v>44186</v>
      </c>
      <c r="P22" s="36">
        <v>44186</v>
      </c>
      <c r="Q22" s="25">
        <v>4475.58</v>
      </c>
      <c r="R22" s="4">
        <v>100</v>
      </c>
      <c r="S22" s="28">
        <v>99.991112000000001</v>
      </c>
      <c r="T22" s="24">
        <v>0</v>
      </c>
      <c r="U22" s="24">
        <v>4.4755799999999999</v>
      </c>
      <c r="V22" s="31">
        <v>3.24446179E-2</v>
      </c>
      <c r="W22" s="31">
        <v>3.24446179E-2</v>
      </c>
      <c r="X22" s="4" t="s">
        <v>32</v>
      </c>
    </row>
    <row r="23" spans="1:24" s="2" customFormat="1">
      <c r="A23" s="17">
        <f t="shared" si="0"/>
        <v>22</v>
      </c>
      <c r="B23" s="6" t="s">
        <v>69</v>
      </c>
      <c r="C23" s="6" t="s">
        <v>79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52</v>
      </c>
      <c r="K23" s="16" t="s">
        <v>31</v>
      </c>
      <c r="L23" s="36">
        <v>44187</v>
      </c>
      <c r="M23" s="32">
        <v>1</v>
      </c>
      <c r="N23" s="36">
        <v>44187</v>
      </c>
      <c r="O23" s="36">
        <v>44186</v>
      </c>
      <c r="P23" s="36">
        <v>44186</v>
      </c>
      <c r="Q23" s="25">
        <v>589692.67000000004</v>
      </c>
      <c r="R23" s="4">
        <v>100</v>
      </c>
      <c r="S23" s="28">
        <v>99.991112000000001</v>
      </c>
      <c r="T23" s="24">
        <v>0</v>
      </c>
      <c r="U23" s="24">
        <v>589.69267000000002</v>
      </c>
      <c r="V23" s="31">
        <v>3.24446179E-2</v>
      </c>
      <c r="W23" s="31">
        <v>3.24446179E-2</v>
      </c>
      <c r="X23" s="4" t="s">
        <v>32</v>
      </c>
    </row>
    <row r="24" spans="1:24" s="2" customFormat="1">
      <c r="A24" s="17">
        <f t="shared" si="0"/>
        <v>23</v>
      </c>
      <c r="B24" s="6" t="s">
        <v>69</v>
      </c>
      <c r="C24" s="6" t="s">
        <v>79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53</v>
      </c>
      <c r="K24" s="16" t="s">
        <v>31</v>
      </c>
      <c r="L24" s="36">
        <v>44187</v>
      </c>
      <c r="M24" s="32">
        <v>1</v>
      </c>
      <c r="N24" s="36">
        <v>44187</v>
      </c>
      <c r="O24" s="36">
        <v>44186</v>
      </c>
      <c r="P24" s="36">
        <v>44186</v>
      </c>
      <c r="Q24" s="25">
        <v>113792.73</v>
      </c>
      <c r="R24" s="4">
        <v>100</v>
      </c>
      <c r="S24" s="28">
        <v>99.991112000000001</v>
      </c>
      <c r="T24" s="24">
        <v>0</v>
      </c>
      <c r="U24" s="24">
        <v>113.79273000000001</v>
      </c>
      <c r="V24" s="31">
        <v>3.24446179E-2</v>
      </c>
      <c r="W24" s="31">
        <v>3.24446179E-2</v>
      </c>
      <c r="X24" s="4" t="s">
        <v>32</v>
      </c>
    </row>
    <row r="25" spans="1:24" s="2" customFormat="1">
      <c r="A25" s="17">
        <f t="shared" si="0"/>
        <v>24</v>
      </c>
      <c r="B25" s="6" t="s">
        <v>69</v>
      </c>
      <c r="C25" s="6" t="s">
        <v>79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54</v>
      </c>
      <c r="K25" s="16" t="s">
        <v>31</v>
      </c>
      <c r="L25" s="36">
        <v>44187</v>
      </c>
      <c r="M25" s="32">
        <v>1</v>
      </c>
      <c r="N25" s="36">
        <v>44187</v>
      </c>
      <c r="O25" s="36">
        <v>44186</v>
      </c>
      <c r="P25" s="36">
        <v>44186</v>
      </c>
      <c r="Q25" s="25">
        <v>516681.21</v>
      </c>
      <c r="R25" s="4">
        <v>100</v>
      </c>
      <c r="S25" s="28">
        <v>99.991112000000001</v>
      </c>
      <c r="T25" s="24">
        <v>0</v>
      </c>
      <c r="U25" s="24">
        <v>516.68120999999996</v>
      </c>
      <c r="V25" s="31">
        <v>3.24446179E-2</v>
      </c>
      <c r="W25" s="31">
        <v>3.24446179E-2</v>
      </c>
      <c r="X25" s="4" t="s">
        <v>32</v>
      </c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  <row r="47" spans="1:24" s="2" customFormat="1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1"/>
      <c r="X47" s="4"/>
    </row>
    <row r="48" spans="1:24" s="2" customFormat="1">
      <c r="A48" s="17"/>
      <c r="B48" s="6"/>
      <c r="C48" s="6"/>
      <c r="D48" s="6"/>
      <c r="E48" s="6"/>
      <c r="F48" s="15"/>
      <c r="G48" s="19"/>
      <c r="H48" s="7"/>
      <c r="I48" s="16"/>
      <c r="J48" s="16"/>
      <c r="K48" s="16"/>
      <c r="L48" s="20"/>
      <c r="M48" s="32"/>
      <c r="N48" s="16"/>
      <c r="O48" s="23"/>
      <c r="P48" s="18"/>
      <c r="Q48" s="25"/>
      <c r="R48" s="4"/>
      <c r="S48" s="28"/>
      <c r="T48" s="24"/>
      <c r="U48" s="24"/>
      <c r="V48" s="31"/>
      <c r="W48" s="31"/>
      <c r="X48" s="4"/>
    </row>
    <row r="49" spans="1:24" s="2" customFormat="1">
      <c r="A49" s="17"/>
      <c r="B49" s="6"/>
      <c r="C49" s="6"/>
      <c r="D49" s="6"/>
      <c r="E49" s="6"/>
      <c r="F49" s="15"/>
      <c r="G49" s="19"/>
      <c r="H49" s="7"/>
      <c r="I49" s="16"/>
      <c r="J49" s="16"/>
      <c r="K49" s="16"/>
      <c r="L49" s="20"/>
      <c r="M49" s="32"/>
      <c r="N49" s="16"/>
      <c r="O49" s="23"/>
      <c r="P49" s="18"/>
      <c r="Q49" s="25"/>
      <c r="R49" s="4"/>
      <c r="S49" s="28"/>
      <c r="T49" s="24"/>
      <c r="U49" s="24"/>
      <c r="V49" s="31"/>
      <c r="W49" s="31"/>
      <c r="X49" s="4"/>
    </row>
    <row r="50" spans="1:24" s="2" customFormat="1">
      <c r="A50" s="17"/>
      <c r="B50" s="6"/>
      <c r="C50" s="6"/>
      <c r="D50" s="6"/>
      <c r="E50" s="6"/>
      <c r="F50" s="15"/>
      <c r="G50" s="19"/>
      <c r="H50" s="7"/>
      <c r="I50" s="16"/>
      <c r="J50" s="16"/>
      <c r="K50" s="16"/>
      <c r="L50" s="20"/>
      <c r="M50" s="32"/>
      <c r="N50" s="16"/>
      <c r="O50" s="23"/>
      <c r="P50" s="18"/>
      <c r="Q50" s="25"/>
      <c r="R50" s="4"/>
      <c r="S50" s="28"/>
      <c r="T50" s="24"/>
      <c r="U50" s="24"/>
      <c r="V50" s="31"/>
      <c r="W50" s="31"/>
      <c r="X50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X50"/>
  <sheetViews>
    <sheetView topLeftCell="J4" workbookViewId="0">
      <selection activeCell="P18" sqref="P18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74</v>
      </c>
      <c r="C2" s="6" t="s">
        <v>79</v>
      </c>
      <c r="D2" s="6" t="s">
        <v>25</v>
      </c>
      <c r="E2" s="6" t="s">
        <v>26</v>
      </c>
      <c r="F2" s="15" t="s">
        <v>26</v>
      </c>
      <c r="G2" s="19" t="s">
        <v>27</v>
      </c>
      <c r="H2" s="7" t="s">
        <v>28</v>
      </c>
      <c r="I2" s="16" t="s">
        <v>29</v>
      </c>
      <c r="J2" s="16" t="s">
        <v>30</v>
      </c>
      <c r="K2" s="14" t="s">
        <v>31</v>
      </c>
      <c r="L2" s="36">
        <v>44188</v>
      </c>
      <c r="M2" s="32">
        <v>1</v>
      </c>
      <c r="N2" s="36">
        <v>44188</v>
      </c>
      <c r="O2" s="36">
        <v>44187</v>
      </c>
      <c r="P2" s="36">
        <v>44187</v>
      </c>
      <c r="Q2" s="25">
        <v>12638.79</v>
      </c>
      <c r="R2" s="4">
        <v>100</v>
      </c>
      <c r="S2" s="28">
        <v>99.991102999999995</v>
      </c>
      <c r="T2" s="24">
        <v>0</v>
      </c>
      <c r="U2" s="24">
        <v>12.63879</v>
      </c>
      <c r="V2" s="31">
        <v>3.2476727499999997E-2</v>
      </c>
      <c r="W2" s="31">
        <v>3.2476727499999997E-2</v>
      </c>
      <c r="X2" s="4" t="s">
        <v>32</v>
      </c>
    </row>
    <row r="3" spans="1:24" s="2" customFormat="1">
      <c r="A3" s="17">
        <f t="shared" ref="A3:A25" si="0">+A2+1</f>
        <v>2</v>
      </c>
      <c r="B3" s="6" t="s">
        <v>74</v>
      </c>
      <c r="C3" s="6" t="s">
        <v>79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33</v>
      </c>
      <c r="K3" s="14" t="s">
        <v>31</v>
      </c>
      <c r="L3" s="36">
        <v>44188</v>
      </c>
      <c r="M3" s="32">
        <v>1</v>
      </c>
      <c r="N3" s="36">
        <v>44188</v>
      </c>
      <c r="O3" s="36">
        <v>44187</v>
      </c>
      <c r="P3" s="36">
        <v>44187</v>
      </c>
      <c r="Q3" s="25">
        <v>26477721.93</v>
      </c>
      <c r="R3" s="4">
        <v>100</v>
      </c>
      <c r="S3" s="28">
        <v>99.991102999999995</v>
      </c>
      <c r="T3" s="24">
        <v>0</v>
      </c>
      <c r="U3" s="24">
        <v>26477.72193</v>
      </c>
      <c r="V3" s="31">
        <v>3.2476727499999997E-2</v>
      </c>
      <c r="W3" s="31">
        <v>3.2476727499999997E-2</v>
      </c>
      <c r="X3" s="4" t="s">
        <v>32</v>
      </c>
    </row>
    <row r="4" spans="1:24" s="2" customFormat="1">
      <c r="A4" s="17">
        <f t="shared" si="0"/>
        <v>3</v>
      </c>
      <c r="B4" s="6" t="s">
        <v>75</v>
      </c>
      <c r="C4" s="6" t="s">
        <v>76</v>
      </c>
      <c r="D4" s="6" t="s">
        <v>58</v>
      </c>
      <c r="E4" s="6" t="s">
        <v>77</v>
      </c>
      <c r="F4" s="15" t="s">
        <v>78</v>
      </c>
      <c r="G4" s="19" t="s">
        <v>27</v>
      </c>
      <c r="H4" s="7" t="s">
        <v>61</v>
      </c>
      <c r="I4" s="16" t="s">
        <v>29</v>
      </c>
      <c r="J4" s="16" t="s">
        <v>33</v>
      </c>
      <c r="K4" s="14" t="s">
        <v>31</v>
      </c>
      <c r="L4" s="36">
        <v>44189</v>
      </c>
      <c r="M4" s="32">
        <v>2</v>
      </c>
      <c r="N4" s="36">
        <v>44189</v>
      </c>
      <c r="O4" s="36">
        <v>44187</v>
      </c>
      <c r="P4" s="36">
        <v>44187</v>
      </c>
      <c r="Q4" s="25">
        <v>10000000</v>
      </c>
      <c r="R4" s="4">
        <v>100</v>
      </c>
      <c r="S4" s="28">
        <v>99.9816</v>
      </c>
      <c r="T4" s="24">
        <v>0</v>
      </c>
      <c r="U4" s="24">
        <v>100</v>
      </c>
      <c r="V4" s="31">
        <v>3.3678E-2</v>
      </c>
      <c r="W4" s="31">
        <v>3.3678E-2</v>
      </c>
      <c r="X4" s="4" t="s">
        <v>32</v>
      </c>
    </row>
    <row r="5" spans="1:24" s="2" customFormat="1">
      <c r="A5" s="17">
        <f t="shared" si="0"/>
        <v>4</v>
      </c>
      <c r="B5" s="6" t="s">
        <v>74</v>
      </c>
      <c r="C5" s="6" t="s">
        <v>79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34</v>
      </c>
      <c r="K5" s="16" t="s">
        <v>31</v>
      </c>
      <c r="L5" s="36">
        <v>44188</v>
      </c>
      <c r="M5" s="32">
        <v>1</v>
      </c>
      <c r="N5" s="36">
        <v>44188</v>
      </c>
      <c r="O5" s="36">
        <v>44187</v>
      </c>
      <c r="P5" s="36">
        <v>44187</v>
      </c>
      <c r="Q5" s="25">
        <v>15598667.390000001</v>
      </c>
      <c r="R5" s="4">
        <v>100</v>
      </c>
      <c r="S5" s="28">
        <v>99.991102999999995</v>
      </c>
      <c r="T5" s="24">
        <v>0</v>
      </c>
      <c r="U5" s="24">
        <v>15598.667390000001</v>
      </c>
      <c r="V5" s="31">
        <v>3.2476727499999997E-2</v>
      </c>
      <c r="W5" s="31">
        <v>3.2476727499999997E-2</v>
      </c>
      <c r="X5" s="4" t="s">
        <v>32</v>
      </c>
    </row>
    <row r="6" spans="1:24" s="2" customFormat="1">
      <c r="A6" s="17">
        <f t="shared" si="0"/>
        <v>5</v>
      </c>
      <c r="B6" s="6" t="s">
        <v>74</v>
      </c>
      <c r="C6" s="6" t="s">
        <v>79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35</v>
      </c>
      <c r="K6" s="16" t="s">
        <v>31</v>
      </c>
      <c r="L6" s="36">
        <v>44188</v>
      </c>
      <c r="M6" s="32">
        <v>1</v>
      </c>
      <c r="N6" s="36">
        <v>44188</v>
      </c>
      <c r="O6" s="36">
        <v>44187</v>
      </c>
      <c r="P6" s="36">
        <v>44187</v>
      </c>
      <c r="Q6" s="25">
        <v>703.75</v>
      </c>
      <c r="R6" s="4">
        <v>100</v>
      </c>
      <c r="S6" s="28">
        <v>99.991102999999995</v>
      </c>
      <c r="T6" s="24">
        <v>0</v>
      </c>
      <c r="U6" s="24">
        <v>0.70374999999999999</v>
      </c>
      <c r="V6" s="31">
        <v>3.2476727499999997E-2</v>
      </c>
      <c r="W6" s="31">
        <v>3.2476727499999997E-2</v>
      </c>
      <c r="X6" s="4" t="s">
        <v>32</v>
      </c>
    </row>
    <row r="7" spans="1:24" s="2" customFormat="1">
      <c r="A7" s="17">
        <f t="shared" si="0"/>
        <v>6</v>
      </c>
      <c r="B7" s="6" t="s">
        <v>74</v>
      </c>
      <c r="C7" s="6" t="s">
        <v>79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36</v>
      </c>
      <c r="K7" s="16" t="s">
        <v>31</v>
      </c>
      <c r="L7" s="36">
        <v>44188</v>
      </c>
      <c r="M7" s="32">
        <v>1</v>
      </c>
      <c r="N7" s="36">
        <v>44188</v>
      </c>
      <c r="O7" s="36">
        <v>44187</v>
      </c>
      <c r="P7" s="36">
        <v>44187</v>
      </c>
      <c r="Q7" s="25">
        <v>13633.39</v>
      </c>
      <c r="R7" s="4">
        <v>100</v>
      </c>
      <c r="S7" s="28">
        <v>99.991102999999995</v>
      </c>
      <c r="T7" s="24">
        <v>0</v>
      </c>
      <c r="U7" s="24">
        <v>13.63339</v>
      </c>
      <c r="V7" s="31">
        <v>3.2476727499999997E-2</v>
      </c>
      <c r="W7" s="31">
        <v>3.2476727499999997E-2</v>
      </c>
      <c r="X7" s="4" t="s">
        <v>32</v>
      </c>
    </row>
    <row r="8" spans="1:24" s="2" customFormat="1">
      <c r="A8" s="17">
        <f t="shared" si="0"/>
        <v>7</v>
      </c>
      <c r="B8" s="6" t="s">
        <v>74</v>
      </c>
      <c r="C8" s="6" t="s">
        <v>79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37</v>
      </c>
      <c r="K8" s="16" t="s">
        <v>31</v>
      </c>
      <c r="L8" s="36">
        <v>44188</v>
      </c>
      <c r="M8" s="32">
        <v>1</v>
      </c>
      <c r="N8" s="36">
        <v>44188</v>
      </c>
      <c r="O8" s="36">
        <v>44187</v>
      </c>
      <c r="P8" s="36">
        <v>44187</v>
      </c>
      <c r="Q8" s="25">
        <v>530653.53</v>
      </c>
      <c r="R8" s="4">
        <v>100</v>
      </c>
      <c r="S8" s="28">
        <v>99.991102999999995</v>
      </c>
      <c r="T8" s="24">
        <v>0</v>
      </c>
      <c r="U8" s="24">
        <v>530.65353000000005</v>
      </c>
      <c r="V8" s="31">
        <v>3.2476727499999997E-2</v>
      </c>
      <c r="W8" s="31">
        <v>3.2476727499999997E-2</v>
      </c>
      <c r="X8" s="4" t="s">
        <v>32</v>
      </c>
    </row>
    <row r="9" spans="1:24" s="2" customFormat="1">
      <c r="A9" s="17">
        <f t="shared" si="0"/>
        <v>8</v>
      </c>
      <c r="B9" s="6" t="s">
        <v>74</v>
      </c>
      <c r="C9" s="6" t="s">
        <v>79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38</v>
      </c>
      <c r="K9" s="16" t="s">
        <v>31</v>
      </c>
      <c r="L9" s="36">
        <v>44188</v>
      </c>
      <c r="M9" s="32">
        <v>1</v>
      </c>
      <c r="N9" s="36">
        <v>44188</v>
      </c>
      <c r="O9" s="36">
        <v>44187</v>
      </c>
      <c r="P9" s="36">
        <v>44187</v>
      </c>
      <c r="Q9" s="25">
        <v>64575.22</v>
      </c>
      <c r="R9" s="4">
        <v>100</v>
      </c>
      <c r="S9" s="28">
        <v>99.991102999999995</v>
      </c>
      <c r="T9" s="24">
        <v>0</v>
      </c>
      <c r="U9" s="24">
        <v>64.575220000000002</v>
      </c>
      <c r="V9" s="31">
        <v>3.2476727499999997E-2</v>
      </c>
      <c r="W9" s="31">
        <v>3.2476727499999997E-2</v>
      </c>
      <c r="X9" s="4" t="s">
        <v>32</v>
      </c>
    </row>
    <row r="10" spans="1:24" s="2" customFormat="1">
      <c r="A10" s="17">
        <f t="shared" si="0"/>
        <v>9</v>
      </c>
      <c r="B10" s="6" t="s">
        <v>74</v>
      </c>
      <c r="C10" s="6" t="s">
        <v>79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39</v>
      </c>
      <c r="K10" s="16" t="s">
        <v>31</v>
      </c>
      <c r="L10" s="36">
        <v>44188</v>
      </c>
      <c r="M10" s="32">
        <v>1</v>
      </c>
      <c r="N10" s="36">
        <v>44188</v>
      </c>
      <c r="O10" s="36">
        <v>44187</v>
      </c>
      <c r="P10" s="36">
        <v>44187</v>
      </c>
      <c r="Q10" s="25">
        <v>4876.2700000000004</v>
      </c>
      <c r="R10" s="4">
        <v>100</v>
      </c>
      <c r="S10" s="28">
        <v>99.991102999999995</v>
      </c>
      <c r="T10" s="24">
        <v>0</v>
      </c>
      <c r="U10" s="24">
        <v>4.8762699999999999</v>
      </c>
      <c r="V10" s="31">
        <v>3.2476727499999997E-2</v>
      </c>
      <c r="W10" s="31">
        <v>3.2476727499999997E-2</v>
      </c>
      <c r="X10" s="4" t="s">
        <v>32</v>
      </c>
    </row>
    <row r="11" spans="1:24" s="2" customFormat="1">
      <c r="A11" s="17">
        <f t="shared" si="0"/>
        <v>10</v>
      </c>
      <c r="B11" s="6" t="s">
        <v>74</v>
      </c>
      <c r="C11" s="6" t="s">
        <v>79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40</v>
      </c>
      <c r="K11" s="16" t="s">
        <v>31</v>
      </c>
      <c r="L11" s="36">
        <v>44188</v>
      </c>
      <c r="M11" s="32">
        <v>1</v>
      </c>
      <c r="N11" s="36">
        <v>44188</v>
      </c>
      <c r="O11" s="36">
        <v>44187</v>
      </c>
      <c r="P11" s="36">
        <v>44187</v>
      </c>
      <c r="Q11" s="25">
        <v>993854.23</v>
      </c>
      <c r="R11" s="4">
        <v>100</v>
      </c>
      <c r="S11" s="28">
        <v>99.991102999999995</v>
      </c>
      <c r="T11" s="24">
        <v>0</v>
      </c>
      <c r="U11" s="24">
        <v>993.85423000000003</v>
      </c>
      <c r="V11" s="31">
        <v>3.2476727499999997E-2</v>
      </c>
      <c r="W11" s="31">
        <v>3.2476727499999997E-2</v>
      </c>
      <c r="X11" s="4" t="s">
        <v>32</v>
      </c>
    </row>
    <row r="12" spans="1:24" s="2" customFormat="1">
      <c r="A12" s="17">
        <f t="shared" si="0"/>
        <v>11</v>
      </c>
      <c r="B12" s="6" t="s">
        <v>74</v>
      </c>
      <c r="C12" s="6" t="s">
        <v>79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41</v>
      </c>
      <c r="K12" s="16" t="s">
        <v>31</v>
      </c>
      <c r="L12" s="36">
        <v>44188</v>
      </c>
      <c r="M12" s="32">
        <v>1</v>
      </c>
      <c r="N12" s="36">
        <v>44188</v>
      </c>
      <c r="O12" s="36">
        <v>44187</v>
      </c>
      <c r="P12" s="36">
        <v>44187</v>
      </c>
      <c r="Q12" s="25">
        <v>3497.29</v>
      </c>
      <c r="R12" s="4">
        <v>100</v>
      </c>
      <c r="S12" s="28">
        <v>99.991102999999995</v>
      </c>
      <c r="T12" s="24">
        <v>0</v>
      </c>
      <c r="U12" s="24">
        <v>3.49729</v>
      </c>
      <c r="V12" s="31">
        <v>3.2476727499999997E-2</v>
      </c>
      <c r="W12" s="31">
        <v>3.2476727499999997E-2</v>
      </c>
      <c r="X12" s="4" t="s">
        <v>32</v>
      </c>
    </row>
    <row r="13" spans="1:24" s="2" customFormat="1">
      <c r="A13" s="17">
        <f t="shared" si="0"/>
        <v>12</v>
      </c>
      <c r="B13" s="6" t="s">
        <v>74</v>
      </c>
      <c r="C13" s="6" t="s">
        <v>79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42</v>
      </c>
      <c r="K13" s="16" t="s">
        <v>31</v>
      </c>
      <c r="L13" s="36">
        <v>44188</v>
      </c>
      <c r="M13" s="32">
        <v>1</v>
      </c>
      <c r="N13" s="36">
        <v>44188</v>
      </c>
      <c r="O13" s="36">
        <v>44187</v>
      </c>
      <c r="P13" s="36">
        <v>44187</v>
      </c>
      <c r="Q13" s="25">
        <v>115428.1</v>
      </c>
      <c r="R13" s="4">
        <v>100</v>
      </c>
      <c r="S13" s="28">
        <v>99.991102999999995</v>
      </c>
      <c r="T13" s="24">
        <v>0</v>
      </c>
      <c r="U13" s="24">
        <v>115.4281</v>
      </c>
      <c r="V13" s="31">
        <v>3.2476727499999997E-2</v>
      </c>
      <c r="W13" s="31">
        <v>3.2476727499999997E-2</v>
      </c>
      <c r="X13" s="4" t="s">
        <v>32</v>
      </c>
    </row>
    <row r="14" spans="1:24" s="2" customFormat="1">
      <c r="A14" s="17">
        <f t="shared" si="0"/>
        <v>13</v>
      </c>
      <c r="B14" s="6" t="s">
        <v>74</v>
      </c>
      <c r="C14" s="6" t="s">
        <v>79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43</v>
      </c>
      <c r="K14" s="16" t="s">
        <v>31</v>
      </c>
      <c r="L14" s="36">
        <v>44188</v>
      </c>
      <c r="M14" s="32">
        <v>1</v>
      </c>
      <c r="N14" s="36">
        <v>44188</v>
      </c>
      <c r="O14" s="36">
        <v>44187</v>
      </c>
      <c r="P14" s="36">
        <v>44187</v>
      </c>
      <c r="Q14" s="25">
        <v>2043304.92</v>
      </c>
      <c r="R14" s="4">
        <v>100</v>
      </c>
      <c r="S14" s="28">
        <v>99.991102999999995</v>
      </c>
      <c r="T14" s="24">
        <v>0</v>
      </c>
      <c r="U14" s="24">
        <v>2043.30492</v>
      </c>
      <c r="V14" s="31">
        <v>3.2476727499999997E-2</v>
      </c>
      <c r="W14" s="31">
        <v>3.2476727499999997E-2</v>
      </c>
      <c r="X14" s="4" t="s">
        <v>32</v>
      </c>
    </row>
    <row r="15" spans="1:24" s="2" customFormat="1">
      <c r="A15" s="17">
        <f t="shared" si="0"/>
        <v>14</v>
      </c>
      <c r="B15" s="6" t="s">
        <v>74</v>
      </c>
      <c r="C15" s="6" t="s">
        <v>79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44</v>
      </c>
      <c r="K15" s="16" t="s">
        <v>31</v>
      </c>
      <c r="L15" s="36">
        <v>44188</v>
      </c>
      <c r="M15" s="32">
        <v>1</v>
      </c>
      <c r="N15" s="36">
        <v>44188</v>
      </c>
      <c r="O15" s="36">
        <v>44187</v>
      </c>
      <c r="P15" s="36">
        <v>44187</v>
      </c>
      <c r="Q15" s="25">
        <v>43203.92</v>
      </c>
      <c r="R15" s="4">
        <v>100</v>
      </c>
      <c r="S15" s="28">
        <v>99.991102999999995</v>
      </c>
      <c r="T15" s="24">
        <v>0</v>
      </c>
      <c r="U15" s="24">
        <v>43.203919999999997</v>
      </c>
      <c r="V15" s="31">
        <v>3.2476727499999997E-2</v>
      </c>
      <c r="W15" s="31">
        <v>3.2476727499999997E-2</v>
      </c>
      <c r="X15" s="4" t="s">
        <v>32</v>
      </c>
    </row>
    <row r="16" spans="1:24" s="2" customFormat="1">
      <c r="A16" s="17">
        <f t="shared" si="0"/>
        <v>15</v>
      </c>
      <c r="B16" s="6" t="s">
        <v>74</v>
      </c>
      <c r="C16" s="6" t="s">
        <v>79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45</v>
      </c>
      <c r="K16" s="16" t="s">
        <v>31</v>
      </c>
      <c r="L16" s="36">
        <v>44188</v>
      </c>
      <c r="M16" s="32">
        <v>1</v>
      </c>
      <c r="N16" s="36">
        <v>44188</v>
      </c>
      <c r="O16" s="36">
        <v>44187</v>
      </c>
      <c r="P16" s="36">
        <v>44187</v>
      </c>
      <c r="Q16" s="25">
        <v>563148.06000000006</v>
      </c>
      <c r="R16" s="4">
        <v>100</v>
      </c>
      <c r="S16" s="28">
        <v>99.991102999999995</v>
      </c>
      <c r="T16" s="24">
        <v>0</v>
      </c>
      <c r="U16" s="24">
        <v>563.14805999999999</v>
      </c>
      <c r="V16" s="31">
        <v>3.2476727499999997E-2</v>
      </c>
      <c r="W16" s="31">
        <v>3.2476727499999997E-2</v>
      </c>
      <c r="X16" s="4" t="s">
        <v>32</v>
      </c>
    </row>
    <row r="17" spans="1:24" s="2" customFormat="1">
      <c r="A17" s="17">
        <f t="shared" si="0"/>
        <v>16</v>
      </c>
      <c r="B17" s="6" t="s">
        <v>74</v>
      </c>
      <c r="C17" s="6" t="s">
        <v>79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46</v>
      </c>
      <c r="K17" s="16" t="s">
        <v>31</v>
      </c>
      <c r="L17" s="36">
        <v>44188</v>
      </c>
      <c r="M17" s="32">
        <v>1</v>
      </c>
      <c r="N17" s="36">
        <v>44188</v>
      </c>
      <c r="O17" s="36">
        <v>44187</v>
      </c>
      <c r="P17" s="36">
        <v>44187</v>
      </c>
      <c r="Q17" s="25">
        <v>86488</v>
      </c>
      <c r="R17" s="4">
        <v>100</v>
      </c>
      <c r="S17" s="28">
        <v>99.991102999999995</v>
      </c>
      <c r="T17" s="24">
        <v>0</v>
      </c>
      <c r="U17" s="24">
        <v>86.488</v>
      </c>
      <c r="V17" s="31">
        <v>3.2476727499999997E-2</v>
      </c>
      <c r="W17" s="31">
        <v>3.2476727499999997E-2</v>
      </c>
      <c r="X17" s="4" t="s">
        <v>32</v>
      </c>
    </row>
    <row r="18" spans="1:24" s="2" customFormat="1">
      <c r="A18" s="17">
        <f t="shared" si="0"/>
        <v>17</v>
      </c>
      <c r="B18" s="6" t="s">
        <v>74</v>
      </c>
      <c r="C18" s="6" t="s">
        <v>79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47</v>
      </c>
      <c r="K18" s="16" t="s">
        <v>31</v>
      </c>
      <c r="L18" s="36">
        <v>44188</v>
      </c>
      <c r="M18" s="32">
        <v>1</v>
      </c>
      <c r="N18" s="36">
        <v>44188</v>
      </c>
      <c r="O18" s="36">
        <v>44187</v>
      </c>
      <c r="P18" s="36">
        <v>44187</v>
      </c>
      <c r="Q18" s="25">
        <v>46741.86</v>
      </c>
      <c r="R18" s="4">
        <v>100</v>
      </c>
      <c r="S18" s="28">
        <v>99.991102999999995</v>
      </c>
      <c r="T18" s="24">
        <v>0</v>
      </c>
      <c r="U18" s="24">
        <v>46.741860000000003</v>
      </c>
      <c r="V18" s="31">
        <v>3.2476727499999997E-2</v>
      </c>
      <c r="W18" s="31">
        <v>3.2476727499999997E-2</v>
      </c>
      <c r="X18" s="4" t="s">
        <v>32</v>
      </c>
    </row>
    <row r="19" spans="1:24" s="2" customFormat="1">
      <c r="A19" s="17">
        <f t="shared" si="0"/>
        <v>18</v>
      </c>
      <c r="B19" s="6" t="s">
        <v>74</v>
      </c>
      <c r="C19" s="6" t="s">
        <v>79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48</v>
      </c>
      <c r="K19" s="16" t="s">
        <v>31</v>
      </c>
      <c r="L19" s="36">
        <v>44188</v>
      </c>
      <c r="M19" s="32">
        <v>1</v>
      </c>
      <c r="N19" s="36">
        <v>44188</v>
      </c>
      <c r="O19" s="36">
        <v>44187</v>
      </c>
      <c r="P19" s="36">
        <v>44187</v>
      </c>
      <c r="Q19" s="25">
        <v>148591.67999999999</v>
      </c>
      <c r="R19" s="4">
        <v>100</v>
      </c>
      <c r="S19" s="28">
        <v>99.991102999999995</v>
      </c>
      <c r="T19" s="24">
        <v>0</v>
      </c>
      <c r="U19" s="24">
        <v>148.59168</v>
      </c>
      <c r="V19" s="31">
        <v>3.2476727499999997E-2</v>
      </c>
      <c r="W19" s="31">
        <v>3.2476727499999997E-2</v>
      </c>
      <c r="X19" s="4" t="s">
        <v>32</v>
      </c>
    </row>
    <row r="20" spans="1:24" s="2" customFormat="1">
      <c r="A20" s="17">
        <f t="shared" si="0"/>
        <v>19</v>
      </c>
      <c r="B20" s="6" t="s">
        <v>74</v>
      </c>
      <c r="C20" s="6" t="s">
        <v>79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49</v>
      </c>
      <c r="K20" s="16" t="s">
        <v>31</v>
      </c>
      <c r="L20" s="36">
        <v>44188</v>
      </c>
      <c r="M20" s="32">
        <v>1</v>
      </c>
      <c r="N20" s="36">
        <v>44188</v>
      </c>
      <c r="O20" s="36">
        <v>44187</v>
      </c>
      <c r="P20" s="36">
        <v>44187</v>
      </c>
      <c r="Q20" s="25">
        <v>352661.68</v>
      </c>
      <c r="R20" s="4">
        <v>100</v>
      </c>
      <c r="S20" s="28">
        <v>99.991102999999995</v>
      </c>
      <c r="T20" s="24">
        <v>0</v>
      </c>
      <c r="U20" s="24">
        <v>352.66167999999999</v>
      </c>
      <c r="V20" s="31">
        <v>3.2476727499999997E-2</v>
      </c>
      <c r="W20" s="31">
        <v>3.2476727499999997E-2</v>
      </c>
      <c r="X20" s="4" t="s">
        <v>32</v>
      </c>
    </row>
    <row r="21" spans="1:24" s="2" customFormat="1">
      <c r="A21" s="17">
        <f t="shared" si="0"/>
        <v>20</v>
      </c>
      <c r="B21" s="6" t="s">
        <v>74</v>
      </c>
      <c r="C21" s="6" t="s">
        <v>79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50</v>
      </c>
      <c r="K21" s="16" t="s">
        <v>31</v>
      </c>
      <c r="L21" s="36">
        <v>44188</v>
      </c>
      <c r="M21" s="32">
        <v>1</v>
      </c>
      <c r="N21" s="36">
        <v>44188</v>
      </c>
      <c r="O21" s="36">
        <v>44187</v>
      </c>
      <c r="P21" s="36">
        <v>44187</v>
      </c>
      <c r="Q21" s="25">
        <v>807684.37</v>
      </c>
      <c r="R21" s="4">
        <v>100</v>
      </c>
      <c r="S21" s="28">
        <v>99.991102999999995</v>
      </c>
      <c r="T21" s="24">
        <v>0</v>
      </c>
      <c r="U21" s="24">
        <v>807.68436999999994</v>
      </c>
      <c r="V21" s="31">
        <v>3.2476727499999997E-2</v>
      </c>
      <c r="W21" s="31">
        <v>3.2476727499999997E-2</v>
      </c>
      <c r="X21" s="4" t="s">
        <v>32</v>
      </c>
    </row>
    <row r="22" spans="1:24" s="2" customFormat="1">
      <c r="A22" s="17">
        <f t="shared" si="0"/>
        <v>21</v>
      </c>
      <c r="B22" s="6" t="s">
        <v>74</v>
      </c>
      <c r="C22" s="6" t="s">
        <v>79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51</v>
      </c>
      <c r="K22" s="16" t="s">
        <v>31</v>
      </c>
      <c r="L22" s="36">
        <v>44188</v>
      </c>
      <c r="M22" s="32">
        <v>1</v>
      </c>
      <c r="N22" s="36">
        <v>44188</v>
      </c>
      <c r="O22" s="36">
        <v>44187</v>
      </c>
      <c r="P22" s="36">
        <v>44187</v>
      </c>
      <c r="Q22" s="25">
        <v>391.88</v>
      </c>
      <c r="R22" s="4">
        <v>100</v>
      </c>
      <c r="S22" s="28">
        <v>99.991102999999995</v>
      </c>
      <c r="T22" s="24">
        <v>0</v>
      </c>
      <c r="U22" s="24">
        <v>0.39188000000000001</v>
      </c>
      <c r="V22" s="31">
        <v>3.2476727499999997E-2</v>
      </c>
      <c r="W22" s="31">
        <v>3.2476727499999997E-2</v>
      </c>
      <c r="X22" s="4" t="s">
        <v>32</v>
      </c>
    </row>
    <row r="23" spans="1:24" s="2" customFormat="1">
      <c r="A23" s="17">
        <f t="shared" si="0"/>
        <v>22</v>
      </c>
      <c r="B23" s="6" t="s">
        <v>74</v>
      </c>
      <c r="C23" s="6" t="s">
        <v>79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52</v>
      </c>
      <c r="K23" s="16" t="s">
        <v>31</v>
      </c>
      <c r="L23" s="36">
        <v>44188</v>
      </c>
      <c r="M23" s="32">
        <v>1</v>
      </c>
      <c r="N23" s="36">
        <v>44188</v>
      </c>
      <c r="O23" s="36">
        <v>44187</v>
      </c>
      <c r="P23" s="36">
        <v>44187</v>
      </c>
      <c r="Q23" s="25">
        <v>263792.82</v>
      </c>
      <c r="R23" s="4">
        <v>100</v>
      </c>
      <c r="S23" s="28">
        <v>99.991102999999995</v>
      </c>
      <c r="T23" s="24">
        <v>0</v>
      </c>
      <c r="U23" s="24">
        <v>263.79282000000001</v>
      </c>
      <c r="V23" s="31">
        <v>3.2476727499999997E-2</v>
      </c>
      <c r="W23" s="31">
        <v>3.2476727499999997E-2</v>
      </c>
      <c r="X23" s="4" t="s">
        <v>32</v>
      </c>
    </row>
    <row r="24" spans="1:24" s="2" customFormat="1">
      <c r="A24" s="17">
        <f t="shared" si="0"/>
        <v>23</v>
      </c>
      <c r="B24" s="6" t="s">
        <v>74</v>
      </c>
      <c r="C24" s="6" t="s">
        <v>79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53</v>
      </c>
      <c r="K24" s="16" t="s">
        <v>31</v>
      </c>
      <c r="L24" s="36">
        <v>44188</v>
      </c>
      <c r="M24" s="32">
        <v>1</v>
      </c>
      <c r="N24" s="36">
        <v>44188</v>
      </c>
      <c r="O24" s="36">
        <v>44187</v>
      </c>
      <c r="P24" s="36">
        <v>44187</v>
      </c>
      <c r="Q24" s="25">
        <v>101453.92</v>
      </c>
      <c r="R24" s="4">
        <v>100</v>
      </c>
      <c r="S24" s="28">
        <v>99.991102999999995</v>
      </c>
      <c r="T24" s="24">
        <v>0</v>
      </c>
      <c r="U24" s="24">
        <v>101.45392</v>
      </c>
      <c r="V24" s="31">
        <v>3.2476727499999997E-2</v>
      </c>
      <c r="W24" s="31">
        <v>3.2476727499999997E-2</v>
      </c>
      <c r="X24" s="4" t="s">
        <v>32</v>
      </c>
    </row>
    <row r="25" spans="1:24" s="2" customFormat="1">
      <c r="A25" s="17">
        <f t="shared" si="0"/>
        <v>24</v>
      </c>
      <c r="B25" s="6" t="s">
        <v>74</v>
      </c>
      <c r="C25" s="6" t="s">
        <v>79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54</v>
      </c>
      <c r="K25" s="16" t="s">
        <v>31</v>
      </c>
      <c r="L25" s="36">
        <v>44188</v>
      </c>
      <c r="M25" s="32">
        <v>1</v>
      </c>
      <c r="N25" s="36">
        <v>44188</v>
      </c>
      <c r="O25" s="36">
        <v>44187</v>
      </c>
      <c r="P25" s="36">
        <v>44187</v>
      </c>
      <c r="Q25" s="25">
        <v>496287</v>
      </c>
      <c r="R25" s="4">
        <v>100</v>
      </c>
      <c r="S25" s="28">
        <v>99.991102999999995</v>
      </c>
      <c r="T25" s="24">
        <v>0</v>
      </c>
      <c r="U25" s="24">
        <v>496.28699999999998</v>
      </c>
      <c r="V25" s="31">
        <v>3.2476727499999997E-2</v>
      </c>
      <c r="W25" s="31">
        <v>3.2476727499999997E-2</v>
      </c>
      <c r="X25" s="4" t="s">
        <v>32</v>
      </c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  <row r="47" spans="1:24" s="2" customFormat="1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1"/>
      <c r="X47" s="4"/>
    </row>
    <row r="48" spans="1:24" s="2" customFormat="1">
      <c r="A48" s="17"/>
      <c r="B48" s="6"/>
      <c r="C48" s="6"/>
      <c r="D48" s="6"/>
      <c r="E48" s="6"/>
      <c r="F48" s="15"/>
      <c r="G48" s="19"/>
      <c r="H48" s="7"/>
      <c r="I48" s="16"/>
      <c r="J48" s="16"/>
      <c r="K48" s="16"/>
      <c r="L48" s="20"/>
      <c r="M48" s="32"/>
      <c r="N48" s="16"/>
      <c r="O48" s="23"/>
      <c r="P48" s="18"/>
      <c r="Q48" s="25"/>
      <c r="R48" s="4"/>
      <c r="S48" s="28"/>
      <c r="T48" s="24"/>
      <c r="U48" s="24"/>
      <c r="V48" s="31"/>
      <c r="W48" s="31"/>
      <c r="X48" s="4"/>
    </row>
    <row r="49" spans="1:24" s="2" customFormat="1">
      <c r="A49" s="17"/>
      <c r="B49" s="6"/>
      <c r="C49" s="6"/>
      <c r="D49" s="6"/>
      <c r="E49" s="6"/>
      <c r="F49" s="15"/>
      <c r="G49" s="19"/>
      <c r="H49" s="7"/>
      <c r="I49" s="16"/>
      <c r="J49" s="16"/>
      <c r="K49" s="16"/>
      <c r="L49" s="20"/>
      <c r="M49" s="32"/>
      <c r="N49" s="16"/>
      <c r="O49" s="23"/>
      <c r="P49" s="18"/>
      <c r="Q49" s="25"/>
      <c r="R49" s="4"/>
      <c r="S49" s="28"/>
      <c r="T49" s="24"/>
      <c r="U49" s="24"/>
      <c r="V49" s="31"/>
      <c r="W49" s="31"/>
      <c r="X49" s="4"/>
    </row>
    <row r="50" spans="1:24" s="2" customFormat="1">
      <c r="A50" s="17"/>
      <c r="B50" s="6"/>
      <c r="C50" s="6"/>
      <c r="D50" s="6"/>
      <c r="E50" s="6"/>
      <c r="F50" s="15"/>
      <c r="G50" s="19"/>
      <c r="H50" s="7"/>
      <c r="I50" s="16"/>
      <c r="J50" s="16"/>
      <c r="K50" s="16"/>
      <c r="L50" s="20"/>
      <c r="M50" s="32"/>
      <c r="N50" s="16"/>
      <c r="O50" s="23"/>
      <c r="P50" s="18"/>
      <c r="Q50" s="25"/>
      <c r="R50" s="4"/>
      <c r="S50" s="28"/>
      <c r="T50" s="24"/>
      <c r="U50" s="24"/>
      <c r="V50" s="31"/>
      <c r="W50" s="31"/>
      <c r="X5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16-12-2020</vt:lpstr>
      <vt:lpstr>17-12-2020</vt:lpstr>
      <vt:lpstr>18-12-2020</vt:lpstr>
      <vt:lpstr>21-12-2020</vt:lpstr>
      <vt:lpstr>22-12-2020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2020-12-23T06:47:09Z</dcterms:modified>
</cp:coreProperties>
</file>